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amelia.castro\Documents\Ramo 33\2024 ramo 33\conac 2024\"/>
    </mc:Choice>
  </mc:AlternateContent>
  <xr:revisionPtr revIDLastSave="0" documentId="13_ncr:1_{755D91B2-0CD3-42C6-84F0-429AA149E4E1}" xr6:coauthVersionLast="47" xr6:coauthVersionMax="47" xr10:uidLastSave="{00000000-0000-0000-0000-000000000000}"/>
  <bookViews>
    <workbookView xWindow="28680" yWindow="-120" windowWidth="29040" windowHeight="15720" xr2:uid="{4CBC24F9-489A-4E0D-B386-CFBA899560CD}"/>
  </bookViews>
  <sheets>
    <sheet name="4to trimestre 2024 FORTAMUN " sheetId="1" r:id="rId1"/>
  </sheets>
  <externalReferences>
    <externalReference r:id="rId2"/>
    <externalReference r:id="rId3"/>
  </externalReferences>
  <definedNames>
    <definedName name="_xlnm._FilterDatabase" localSheetId="0" hidden="1">'4to trimestre 2024 FORTAMUN '!$A$12:$AO$126</definedName>
    <definedName name="_xlnm.Print_Area" localSheetId="0">'4to trimestre 2024 FORTAMUN '!$B$1:$K$133</definedName>
    <definedName name="COG">[1]COG!$A$1:$D$128</definedName>
    <definedName name="comboPartida">[2]PlantillaPartidas!$A$2:$A$354</definedName>
    <definedName name="PROY">[1]UR!$I$2:$K$66</definedName>
    <definedName name="_xlnm.Print_Titles" localSheetId="0">'4to trimestre 2024 FORTAMUN '!#REF!</definedName>
    <definedName name="ur">[1]UR!$C$2:$H$66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6" i="1" l="1"/>
  <c r="E126" i="1"/>
  <c r="C46" i="1"/>
  <c r="C126" i="1" s="1"/>
</calcChain>
</file>

<file path=xl/sharedStrings.xml><?xml version="1.0" encoding="utf-8"?>
<sst xmlns="http://schemas.openxmlformats.org/spreadsheetml/2006/main" count="706" uniqueCount="256">
  <si>
    <t>MUNICIPIO DE LEÓN</t>
  </si>
  <si>
    <t>Obra o acción a realizar</t>
  </si>
  <si>
    <t xml:space="preserve">Costo de la Obra y/o acción </t>
  </si>
  <si>
    <t xml:space="preserve">Importe Ejercido </t>
  </si>
  <si>
    <t>Importe Pagado</t>
  </si>
  <si>
    <t>Ubicación</t>
  </si>
  <si>
    <t>Metas</t>
  </si>
  <si>
    <t>Beneficiarios (HOMBRES Y MUJERES)</t>
  </si>
  <si>
    <t>Entidad</t>
  </si>
  <si>
    <t>Municipio</t>
  </si>
  <si>
    <t>Localidad</t>
  </si>
  <si>
    <t xml:space="preserve">Guanajuato </t>
  </si>
  <si>
    <t xml:space="preserve">León </t>
  </si>
  <si>
    <t>León de los aldama</t>
  </si>
  <si>
    <t>Información Pública Financiera para el Fondo de Aportaciones para el Fortalecimiento Municipal</t>
  </si>
  <si>
    <t>PAGO DE OBLIGACIONES FINANCIERAS</t>
  </si>
  <si>
    <t>No Aplica</t>
  </si>
  <si>
    <t>RECEPCIÓN Y DISPOSICIÓN FINAL DE RESIDUOS SÓLIDOS MUNICIPALES</t>
  </si>
  <si>
    <t>PAGO DE DERECHOS DE AGUA</t>
  </si>
  <si>
    <t>TOTAL</t>
  </si>
  <si>
    <t>Montos que Reciban, Obras y Acciones a realizar con el FORTAMUN</t>
  </si>
  <si>
    <t>PAGO DE NECESIDADES VINCULADAS DIRECTAMENTE CON LA SEGURIDAD PUBLICA (Cuotas IMSS E INFONAVIT)</t>
  </si>
  <si>
    <t>Monto que reciban del FORTAMUN 2024</t>
  </si>
  <si>
    <t>PAGO DE NECESIDADES VINCULADAS DIRECTAMENTE CON LA SEGURIDAD PUBLICA (Combustibles)</t>
  </si>
  <si>
    <t>RIIED-021024</t>
  </si>
  <si>
    <t>RIIED-022024</t>
  </si>
  <si>
    <t>RIIED-023024</t>
  </si>
  <si>
    <t>RIIED-024024</t>
  </si>
  <si>
    <t>RIIED-025024</t>
  </si>
  <si>
    <t>RIIED-026024</t>
  </si>
  <si>
    <t>RIIED-027024</t>
  </si>
  <si>
    <t>RIIED-028024</t>
  </si>
  <si>
    <t>RIIED-029024</t>
  </si>
  <si>
    <t>RIIED-030024</t>
  </si>
  <si>
    <t>RIIED-031024</t>
  </si>
  <si>
    <t>RIIED-033024</t>
  </si>
  <si>
    <t>RIIED-034024</t>
  </si>
  <si>
    <t>RIIED-035024</t>
  </si>
  <si>
    <t>RIIED-037024</t>
  </si>
  <si>
    <t>RIIED-038024</t>
  </si>
  <si>
    <t>RIIED-039024</t>
  </si>
  <si>
    <t>RIIED-040024</t>
  </si>
  <si>
    <t>RIIED-041024</t>
  </si>
  <si>
    <t>RIIED-042024</t>
  </si>
  <si>
    <t>RIIED-043024</t>
  </si>
  <si>
    <t>RIIED-044024</t>
  </si>
  <si>
    <t>RIIED-045024</t>
  </si>
  <si>
    <t>RIIED-046024</t>
  </si>
  <si>
    <t>RIIED-047024</t>
  </si>
  <si>
    <t>RIIED-048024</t>
  </si>
  <si>
    <t>RIIED-049024</t>
  </si>
  <si>
    <t>RIIED-050024</t>
  </si>
  <si>
    <t>RIIED-051024</t>
  </si>
  <si>
    <t>MANTENIMIENTO INTEGRAL AL CAMELLÓN DEL BLVD. AEROPUERTO EN LEÓN, GTO. (1RA ETAPA 2024)</t>
  </si>
  <si>
    <t>MANTENIMIENTO INTEGRAL AL CAMELLÓN DEL BLVD. JUAN JOSÉ TORRES LANDA EN LEÓN, GTO.  (1RA ETAPA 2024)SERVICIOS INTEGRALES DE MANTENIMIENTO Y LIMPIEZA 403, S.A. DE C.V.</t>
  </si>
  <si>
    <t>RIEGO A CAMELLONES Y ÁREAS PÚBLICAS DE LA CIUDAD, LEÓN, GTO. 2024 PAQUETE 1</t>
  </si>
  <si>
    <t>MANTENIMIENTO INTEGRAL AL CAMELLÓN DEL BLVD. LA LUZ, V. VALTIERRA, V. CAMPERO DELTA, AV. OLÍMPICA EN LEÓN, GTO. (1RA ETAPA 2024)</t>
  </si>
  <si>
    <t>MANTENIMIENTO A LAS ÁREAS VERDES DE ESPACIOS PÚBLICOS, JARDINES Y VIALIDADES DEL SECTOR 8, LEÓN, GTO. (1a etapa 2024)</t>
  </si>
  <si>
    <t>MANTENIMIENTO A LAS ÁREAS VERDES DE ESPACIOS PÚBLICOS, JARDINES Y VIALIDADES DEL SECTOR 2, LEÓN, GTO. (1a etapa 2024)</t>
  </si>
  <si>
    <t>MANTENIMIENTO INTEGRAL AL CAMELLÓN DEL BLVD. CAMPESTRE, INSURGENTES, MALECÓN DEL RÍO, LOPEZ SANABRIA, GARZA SADA Y CERRO GORDO, LEÓN, GTO. (1RA ETAPA 2024)</t>
  </si>
  <si>
    <t>MANTENIMIENTO INTEGRAL AL CAMELLÓN DEL BLVD  SAN JUAN BOSCO, MIGUEL DE C. SAAVEDRA, ARISTÓTELES, CALCOPIRITA, EXPOSICIONES, LAS JOYAS Y CALÍOPE LEÓN, GTO. (1RA ETAPA 2024)</t>
  </si>
  <si>
    <t>MANTENIMIENTO A LAS ÁREAS VERDES DE ESPACIOS PÚBLICOS, JARDINES Y VIALIDADES DEL SECTOR 4, LEÓN, GTO. (1a etapa 2024)</t>
  </si>
  <si>
    <t>MANTENIMIENTO INTEGRAL AL CAMELLÓN DEL EJE METROPOLITANO, BLVD. H MEDINA, A. MADRAZO, T. CRUCES, V. QUIROGA, C. CHILPANCINGO, H. BUSTOS E IBARRILLA, LEÓN, GTO. (1RA ETAPA 2024)</t>
  </si>
  <si>
    <t>MANTENIMIENTO INTEGRAL AL CAMELLÓN DEL BLVD. JOSÉ ALONSO DE TORRES Y BLVD. HIDALGO, EN LEÓN, GTO. (1RA ETAPA 2024)</t>
  </si>
  <si>
    <t>MANTENIMIENTO INTEGRAL AL CAMELLÓN DEL BLVD. ADOLFO LÓPEZ MATEOS, BLVD. SAN PEDRO, P. DE JEREZ, AMÉRICAS, ROMA Y G. BOCANEGRA LEÓN, GTO. (1RA ETAPA 2024)</t>
  </si>
  <si>
    <t xml:space="preserve">MANTENIMIENTO INTEGRAL AL CAMELLÓN DEL BLVD. FCO VILLA, MARIANO ESCOBEDO, H ALDAMA, JUAREZ, TIMOTEO LOZANO, V CARRANZA, LEÓN, GTO. (1RA ETAPA 2024)     </t>
  </si>
  <si>
    <t>RIEGO A CAMELLONES Y ÁREAS PÚBLICAS DE LA CIUDAD, LEÓN, GTO. 2024  PAQUETE 2</t>
  </si>
  <si>
    <t>MANTENIMIENTO A LAS ÁREAS VERDES DE LAS OFICINAS PÚBLICAS Y DIVERSAS ZONAS DEL MUNICIPIO DE LEÓN, GTO. (1a etapa 2024)</t>
  </si>
  <si>
    <t>MANTENIMIENTO A LAS ÁREAS VERDES DE ESPACIOS PÚBLICOS, JARDINES Y VIALIDADES DEL SECTOR 7, LEÓN, GTO. (1a etapa 2024).</t>
  </si>
  <si>
    <t>MANTENIMIENTO A LAS ÁREAS VERDES DE ESPACIOS PÚBLICOS, JARDINES Y VIALIDADES DEL SECTOR 1, LEÓN, GTO. (1a etapa 2024)</t>
  </si>
  <si>
    <t>MANTENIMIENTO Y PODA DE ARBOLADO EN VIALIDADES, JARDINES Y ESPACIOS PÚBLICOS DEL SECTOR 5 (1a ETAPA 2024), LEÓN, GTO.</t>
  </si>
  <si>
    <t>MANTENIMIENTO A LAS ÁREAS VERDES DE ESPACIOS PÚBLICOS, JARDINES Y VIALIDADES DEL SECTOR 5, LEON, GTO. (1a etapa 2024).</t>
  </si>
  <si>
    <t>MANTENIMIENTO Y PODA DE ARBOLADO EN VIALIDADES, JARDINES Y ESPACIOS PÚBLICOS DEL SECTOR 4 (1a ETAPA 2024), LEON, GTO.</t>
  </si>
  <si>
    <t>MANTENIMIENTO Y PODA DE ARBOLADO EN VIALIDADES, JARDINES Y ESPACIOS PÚBLICOS DEL SECTOR 3 (1a ETAPA 2024), LEÓN, GTO.</t>
  </si>
  <si>
    <t>MANTENIMIENTO A LAS ÁREAS VERDES DE ESPACIOS PÚBLICOS, JARDINES Y VIALIDADES DEL SECTOR 6, LEÓN, GTO. (1a etapa 2024).</t>
  </si>
  <si>
    <t>MANTENIMIENTO A LAS ÁREAS VERDES DE ESPACIOS PÚBLICOS, JARDINES Y VIALIDADES DEL SECTOR 9, LEÓN, GTO. (1a etapa 2024).</t>
  </si>
  <si>
    <t xml:space="preserve">MANTENIMIENTO Y PODA DE ARBOLADO EN VIALIDADES, JARDINES Y ESPACIOS PÚBLICOS DEL SECTOR 1 (1a ETAPA 2024), LEON, GTO.
</t>
  </si>
  <si>
    <t>MANTENIMIENTO Y PODA DE ARBOLADO EN VIALIDADES, JARDINES Y ESPACIOS PÚBLICOS DEL SECTOR 2 (1a ETAPA 2024), LEÓN, GTO.</t>
  </si>
  <si>
    <t>MANTENIMIENTO INTEGRAL AL CAMELLÓN DEL BLVD. JOSÉ MARÍA MORELOS EN LEÓN, GTO. (1RA ETAPA  2024)</t>
  </si>
  <si>
    <t>MANTENIMIENTO A LAS ÁREAS VERDES DE ESPACIOS PÚBLICOS, JARDINES Y VIALIDADES DEL SECTOR 3, LEÓN, GTO. (1a etapa 2024).</t>
  </si>
  <si>
    <t>RIEGO A CAMELLONES Y ÁREAS PÚBLICAS DE LA CIUDAD, LEÓN, GTO. 2024  PAQUETE 3</t>
  </si>
  <si>
    <t>MANTENIMIENTO A LAS ÁREAS VERDES DE ESPACIOS PÚBLICOS, JARDINES Y VIALIDADES DEL SECTOR 10, LEÓN, GTO. (1a etapa 2024).</t>
  </si>
  <si>
    <t>PAVIMENTACIÓN DE LA CALLE POTRERO DEL POZO TRAMO: DELTA A PONY, COL. EL CARMEN CTM</t>
  </si>
  <si>
    <t>PAVIMENTACIÓN DE LA CALLE HIMALAYA, TRAMO: NEPAL-ÁREA DE DONACIÓN, COLONIA: CAÑÓN DE LA INDIA.</t>
  </si>
  <si>
    <t>PAVIMENTACIÓN DE LA CALLE CHOLULA, TRAMO : BLVD. GONZÁLEZ BOCANEGRA - PASEO DE LAS GAVIOTAS, COLONIA: AZTECA</t>
  </si>
  <si>
    <t>PAVIMENTACIÓN DE LA CALLE HERA TRAMO: CORCIRA - SALAMINA COLONIA: LA  ERMITA</t>
  </si>
  <si>
    <t>PAVIMENTACIÓN DE LA CALLE PASEO DE LAS PALOMAS, TRAMO: CALLE PASEO DE LOS CENZONTLES-CALLE ARAUCARIA DE JEREZ, COLONIA: SAN ISIDRO II Y III SECCIÓN.</t>
  </si>
  <si>
    <t>PAVIMENTACIÓN DE LA CALLE GUILLERMO VERA, TRAMO: CALLE ROBERTO PLASCENCIA SALDAÑA - RODOLFO PADILLA, COLONIA LEÓN I</t>
  </si>
  <si>
    <t>PAVIMENTACIÓN DE LA CALLE 12 DE OCTUBRE, TRAMO: VOLCÁN DE JORULLO - CERRITO DE JEREZ, COLONIA: LA RAZA</t>
  </si>
  <si>
    <t>PAVIMENTACIÓN DE LA CALLE ALBERTO DOMINGUEZ TRAMO: ALVARO CARRILLO - ABRAHAM LINCOLN COLONIA: LOMAS DE LOS OLIVOS</t>
  </si>
  <si>
    <t>PAVIMENTACIÓN DE LA CALLE ALFONSO ESPARZA, OTEO TRAMO: 21 DE MARZO-LUIS LONG COLONIA: SAN MARCOS.</t>
  </si>
  <si>
    <t>PAVIMENTACIÓN DE LA CALLE CASTILLO DEL MARQUES, TRAMO: CASTILLO DE WIDSOR - CASTILLO DE WIDSOR, COLONIA: LOMAS DE LOS CASTILLOS.</t>
  </si>
  <si>
    <t>PAVIMENTACIÓN DE LA CALLE URANIO TRAMO: NITRÓGENO - OXIGENO, COLONIA: VALLE DE SEÑORA.</t>
  </si>
  <si>
    <t>PAVIMENTACIÓN DE LA CALLE: LUIS LONG, TRAMO FEDERICO Z. MALDONADO A FEDERICO BAENA, COL. SAN MARCOS</t>
  </si>
  <si>
    <t>PAVIMENTACIÓN DE LA CALLE PRIVADA ALCATRACES, TRAMO: CALLE ALCATRACES - CALLE DE LAS ROSAS, COLONIA: JARDINES  DE JEREZ</t>
  </si>
  <si>
    <t>PAVIMENTACIÓN DE LA CALLE BRISAS DE SAN HIPÓLITO, TRAMO: VALLE DE LA LUZ-TOPAR CON PAVIMENTO PTE (BRISAS DE SANTIAGO) COLONIA: VALLE DE LA LUZ</t>
  </si>
  <si>
    <t>PAVIMENTACIÓN DE LA CALLE TLATELOLCO, TRAMO: BLVD. GONZÁLEZ BOCANEGRA - ANDADOR SIN NOMBRE (FRENTE AL 118-119), COLONIA AZTECA</t>
  </si>
  <si>
    <t>PAVIMENTACIÓN DE LA CALLE 21 DE MARZO TRAMO: RESTRICCIÓN CON ARROYO- TOPAR CON PAVIMENTO NORTE COLONIA: SAN MARCOS</t>
  </si>
  <si>
    <t>PAVIMENTACIÓN DE LA CALLE ZEMPOALA, TRAMO: BLVD. GONZÁLEZ BOCANEGRA - FAROS COLONIA: AZTECA</t>
  </si>
  <si>
    <t>PAVIMENTACIÓN DE LA CALLE GAMBA, TRAMO: MOZAMBIQUE - SANTÍSIMA TRINIDAD, COL. ADQUIRIENTES DE IBARRILLA</t>
  </si>
  <si>
    <t>RIIED-055024</t>
  </si>
  <si>
    <t>RIIED-063024</t>
  </si>
  <si>
    <t>RIIED-070024</t>
  </si>
  <si>
    <t>RIIED-072024</t>
  </si>
  <si>
    <t>RIIED-073024</t>
  </si>
  <si>
    <t>RIIED-076024</t>
  </si>
  <si>
    <t>RIIED-077024</t>
  </si>
  <si>
    <t>RIIED-078024</t>
  </si>
  <si>
    <t>RIIED-080024</t>
  </si>
  <si>
    <t>RIIED-081024</t>
  </si>
  <si>
    <t>RIIED-082024</t>
  </si>
  <si>
    <t>RIIED-083024</t>
  </si>
  <si>
    <t>RIIED-084024</t>
  </si>
  <si>
    <t>RIIED-085024</t>
  </si>
  <si>
    <t>RIIED-086024</t>
  </si>
  <si>
    <t>RIIED-087024</t>
  </si>
  <si>
    <t>RIIED-088024</t>
  </si>
  <si>
    <t>RIIED-090024</t>
  </si>
  <si>
    <t xml:space="preserve">Importe Publicado en Periodico Oficial del estado de Guanajuato 18/01/2024 </t>
  </si>
  <si>
    <t xml:space="preserve">Metros cuadrados </t>
  </si>
  <si>
    <t>Hectáreas</t>
  </si>
  <si>
    <t> 1,569,818</t>
  </si>
  <si>
    <t>RIIEE-145024</t>
  </si>
  <si>
    <t>RIIEE-146024</t>
  </si>
  <si>
    <t>RIIEE-148024</t>
  </si>
  <si>
    <t>RIIEE-151024</t>
  </si>
  <si>
    <t>RIIEE-174024</t>
  </si>
  <si>
    <t>RIIEE-177024</t>
  </si>
  <si>
    <t>RIIEE-211024</t>
  </si>
  <si>
    <t>RIIEE-235024</t>
  </si>
  <si>
    <t>RIIEE-236024</t>
  </si>
  <si>
    <t>CONSTRUCCIÓN DE TECHO FIRME, COMUNIDADES: LAS COLORADAS (LOCALIDADES DE DIFÍCIL  ACCESO)</t>
  </si>
  <si>
    <t>CONSTRUCCIÓN DE CUARTO DE BAÑO, COMUNIDADES: POLOS DE LOS SAUCES, SANTA ANA DEL CONDE Y LA SANDÍA, LOS RAMÍREZ, SANTA ROSA PLAN DE AYALA, RANCHO NUEVO LA VENTA, DUARTE ENTRE OTRAS.</t>
  </si>
  <si>
    <t>CONSTRUCCIÓN DE TECHO FIRME EN LAS COMUNIDADES: POLOS DE LOS SAUCES, SANTA ANA DEL CONDE Y LA SANDÍA LOS RAMÍREZ, SANTA ROSA PLAN DE AYALA, RANCHO NUEVO LA VENTA, DUARTE, SAN JUAN DE OTATES, ENTRE OTRAS.</t>
  </si>
  <si>
    <t>SUMINISTRO Y COLOCACIÓN DE CALENTADORES SOLARES EN LAS COMUNIDADES POLOS DE LOS SAUCES, SANTA ANA DEL CONDE Y LA SANDÍA, LOS RAMÍREZ, SANTA ROSA PLAN DE AYALA, RANCHO NUEVO LA VENTA, DUARTE ENTRE OTRAS.</t>
  </si>
  <si>
    <t>CONSTRUCCIÓN DE CUARTO DORMITORIO EN LAS COMUNIDADES DE: POLOS DE LOS SAUCES, SANTA ANA DEL CONDE Y LA SANDÍA.</t>
  </si>
  <si>
    <t>CONSTRUCCIÓN DE CUARTO DORMITORIO EN LAS COMUNIDADES DE: POLOS DE LOS RAMÍREZ, SANTA ROSA PLAN DE AYALA Y RANCHO NUEVO LA VENTA.</t>
  </si>
  <si>
    <t>CONSTRUCCIÓN DE CUARTO DORMITORIO EN LAS COMUNIDADES DE: LAS COLORADAS Y CUESTA BLANCA (LOCALIDADES DE DIFÍCIL ACCESO)</t>
  </si>
  <si>
    <t>CONSTRUCCIÓN DE CUARTO DORMITORIO EN LAS COMUNIDADES DE SAN JOSÉ DE OTATES SUR, HACIENDA ARRIBA, SAN ANTONIO DE PADUA, VAQUERÍAS, SAN ANTONIO DEL GIGANTE, LOS ALISOS, LLANO GRANDE, EL CAPULÍN, HUIZACHE, SAUCILLO DE AVALOS.</t>
  </si>
  <si>
    <t>CONSTRUCCIÓN DE TECHO FIRME COMUNIDADES: SAN JOSÉ DE OTATES NORTE, SAN ANTONIO DE PADUA, NUEVO VALLE DE MORENO, CANELAS, EL DERRAMADERO, ESTANCIA DE OTATES, MESA DE MEDINA, MEDIA LUNA, CERRO ALTO. 300 (13 VIVIENDAS).</t>
  </si>
  <si>
    <t>RIIEE-205024</t>
  </si>
  <si>
    <t>RIIEE-206024</t>
  </si>
  <si>
    <t>RIIEE-207024</t>
  </si>
  <si>
    <t>RIIED-143024</t>
  </si>
  <si>
    <t>RIIED-144024</t>
  </si>
  <si>
    <t>RIIED-147024</t>
  </si>
  <si>
    <t>RIIED-150024</t>
  </si>
  <si>
    <t>RIIED-152024</t>
  </si>
  <si>
    <t>RIIED-153024</t>
  </si>
  <si>
    <t>RIIED-157024</t>
  </si>
  <si>
    <t>RIIED-216024</t>
  </si>
  <si>
    <t>OBRA COMPLEMENTARIA DE CONTINUIDAD PARA EL PROYECTO: CANCHA SANTA RITA DE LA ZONA: LOS LIMONES DE LA DELEGACIÓN: SAN JUAN BOSCO (302)</t>
  </si>
  <si>
    <t>OBRA COMPLEMENTARIA DE CONTINUIDAD PARA EL PROYECTO: CONSTRUCCIÓN Y EQUIPAMIENTO DEL ÁREA DE DONACIÓN ALAMEDA DE LA PRESA DE LA ZONA: ARBOLEDAS DE LOS CASTILLOS DE LA DELEGACIÓN CERRO GORDO (388).</t>
  </si>
  <si>
    <t>OBRA COMPLEMENTARIA DE CONTINUIDAD PARA EL PROYECTO: CONSTRUCCIÓN DE ESPACIO PÚBLICO BOSQUES DE LA PRESA DE LA ZONA: EL ROSARIO DE LA DELEGACIÓN: CERRO GORDO (274).</t>
  </si>
  <si>
    <t>CONSTRUCCIÓN DE RED DE ALUMBRADO PÚBLICO EN LAS COLONIAS SAN FRANCISCO, JARDINES DE SAN JUAN, DESARROLLO EL POTRERO, VILLAS DE SAN JUAN, JARDINES DE SAN JUAN I, FRACCIONES DE LA LABORCITA, SAN JOSÉ DEL POTRERO, BRISAS DEL CARMEN, VILLAS DE SAN NICOLÁS II SUR, DE LA DELEGACIÓN EL CARMEN, MUNICIPIO DE LEÓN, GTO.</t>
  </si>
  <si>
    <t>CONSTRUCCIÓN DE RED DE ALUMBRADO PÚBLICO EN LAS COLONIAS PRESITAS DEL CONSUELO/SAN PABLO SUR, FRACCIONAMIENTO IBARRILLA, SAN MIGUEL DE RENTERÍA, KILLIAN II, PRIVADA SAN JOSÉ, PRADO HERMOSO, LOS ÁNGELES, VILLA DE LA ROSA, LAS PRESITAS I, DEPORTIVA II, DE LA DELEGACIÓN COECILLO, MUNICIPIO DE LEÓN, GTO.</t>
  </si>
  <si>
    <t>CONSTRUCCIÓN DE RED DE ALUMBRADO PÚBLICO EN LAS COLONIAS LA ESMERALDA/CIUDAD INDUSTRIAL, RUSTICO SAN PEDRO, LATINOAMERICANA, SAN JOSÉ DE LOS MONTES, SAN JOSÉ DE LOS DURAN, LOS VALTIERRA, SANTO DOMINGO, SANTA ANA A.C., MARÍA DOLORES, JARDINES DE LA PRADERA, DE LA DELEGACIÓN SAN MIGUEL, MUNICIPIO DE LEÓN, GTO.</t>
  </si>
  <si>
    <t>CONSTRUCCIÓN DE RED DE ALUMBRADO PÚBLICO EN LAS COLONIAS SAN ISIDRO DE LAS COLONIAS, FRACCIONAMIENTO DEL COSMOS, LEÓN II, JOL GUAR VER, PORTALES DE SAN SEBASTIÁN, PLAZA DE TOROS II Y III, COLINAS DE LEÓN, CUMBRES DE LA GLORIA, PILETAS I Y II, DE LA DELEGACIÓN SAN JUAN BOSCO, MUNICIPIO DE LEÓN, GTO.</t>
  </si>
  <si>
    <t>CONSTRUCCIÓN DE RED DE ALUMBRADO PÚBLICO EN LAS COLONIAS HACIENDA DE ECHEVESTE, VALLE DE LOS CASTILLOS PONIENTE, RIVERA DE LA PRESA, LOS COLORINES, PORTALES DE LA ARBOLEDA, OBRERA INFONAVIT, EL PALMAR ECHEVESTE PONIENTE, SAN GERÓNIMO II, LA INDIA, JARDINES DE LA PRESA, FRACCIONAMIENTO  RIO DE LOS GÓMEZ, JARDINES DE ECHEVESTE, ALTAVISTA, LOMAS DE LOS CASTILLOS, JARDINES DEL VALLE I Y II, LAS TIRITAS III, LA NORIA, RUSTICO NORTEÑA, POPULAR MAYA, PASO DEL RIO DE LOS CASTILLOS, DE LA DELEGACIÓN, CERRO GORDO, MUNICIPIO DE LEÓN, GTO.</t>
  </si>
  <si>
    <t>CONSTRUCCIÓN DE RED DE ALUMBRADO PÚBLICO EN LAS COLONIAS REAL DE JEREZ, VILLA DE SANTA JULIA, PARQUES DEL SUR, PINAR DEL TAJO, FRACCIONES DE SAN JUAN BAUTISTA, DE LA DELEGACIÓN, CERRITO DE JEREZ, MUNICIPIO DE LEÓN, GTO.</t>
  </si>
  <si>
    <t>CONSTRUCCIÓN DE RED DE ALUMBRADO PÚBLICO EN LAS COLONIAS COLINAS DE LA FRAGUA PLUS, LOMA DEL LAUREL, COLINAS DE LA FRAGUA, LA ERMITA (HORIZONTE AZUL), LA ERMITA (ESTANCIA DE LA JOYA), LA ERMITA,LOMAS DEL MIRADOR, VILLAS DEL COUNTRY, SIGLO XXI, HORIZONTE AZUL, CONVIVE, EL RENACIMIENTO, DE LA DELEGACIÓN LAS JOYAS, MUNICIPIO DE LEÓN, GTO.</t>
  </si>
  <si>
    <t>CONSTRUCCIÓN DE LA RED DE ALUMBRADO PÚBLICO EN CENTRO COMUNITARIO DE LAS COLONIAS CANTERITAS DE ECHEVESTE, LOMAS DE LA PRESA, UNIDAD OBRERA, ERMITA, SAUCILLO DE LAS JOYAS, CERRITO DE JEREZ, VALLE DE SAN JOSÉ, LOMAS DE MEDINA, VILLA VERDE, SATÉLITE, VALLADITO, VALLE DE SEÑORA, PLAZA DE LA CIUDADANÍA EFRAIN HUERTA (LAS JOYAS), PRÁXEDIS GUERRERO, CALLE BAUXITA DE LA COLONIA RIZOS DEL SAUCILLO, CALLE LUIS BARRAGÁN Y BLVD MORELOS DE LA COLONIA MAGISTERIAL, ACCESO DEL KÍNDER MA. CONCEPCIÓN FLORES. (FRENTE A CALLE TRES) DE LA COLONIA CHULA VISTA, ANDADOR BÓSFORO DE LA COLONIA LOS ÁNGELES, ÁREA DE DONACIÓN UBICADA EN LA CALLE TRES DE LA COLONIA CHULA VISTA, LAS DELEGACIONES COECILLO, CERRO GORDO, LAS JOYAS, EL CARMEN, CERRITO DE JEREZ, SAN JUAN BOSCO AÑO 2024, DE LA CIUDAD DE LEÓN, GTO.</t>
  </si>
  <si>
    <t>REHABILITACIÓN DE BIBLIOTECA, MÓDULO DE SANITARIOS Y CANCHA DE PRÁCTICAS EN LA ESCUELA PRIMARIA PRÁXEDIS GUERRERO, CCT11DPR0701V, EN LA COMUNIDAD LA ARCINA; LEÓN, GTO.</t>
  </si>
  <si>
    <t>REHABILITACIÓN DE CANCHAS DEPORTIVAS Y CONSTRUCCIÓN DE BARDA PERIMETRAL, EN LA SECUNDARIA GENERAL NÚM. 2 DIEGO RIVERA; CON CCT11DESO015Y, EN LA COLONIA VALLE DEL CAMPESTRE.</t>
  </si>
  <si>
    <t>RIIEE-170024</t>
  </si>
  <si>
    <t>RIIEE-231024</t>
  </si>
  <si>
    <t>RIIED-119024</t>
  </si>
  <si>
    <t>RIIED-121024</t>
  </si>
  <si>
    <t>RIIED-156024</t>
  </si>
  <si>
    <t>RIIED-162024</t>
  </si>
  <si>
    <t>RIIED-168024</t>
  </si>
  <si>
    <t>RIIED-172024</t>
  </si>
  <si>
    <t>RIIED-175024</t>
  </si>
  <si>
    <t>RIIED-179024</t>
  </si>
  <si>
    <t>RIIED-180024</t>
  </si>
  <si>
    <t>RIIED-181024</t>
  </si>
  <si>
    <t>RIIED-184024</t>
  </si>
  <si>
    <t>RIIED-187024</t>
  </si>
  <si>
    <t>RIIED-188024</t>
  </si>
  <si>
    <t>RIIED-189024</t>
  </si>
  <si>
    <t>RIIED-195024</t>
  </si>
  <si>
    <t>RIIED-196024</t>
  </si>
  <si>
    <t>RIIED-202024</t>
  </si>
  <si>
    <t>RIIED-214024</t>
  </si>
  <si>
    <t>RIIED-233024</t>
  </si>
  <si>
    <t>RIIED-234024</t>
  </si>
  <si>
    <t>RIIEE-226024</t>
  </si>
  <si>
    <t>PAVIMENTACIÓN DE LA CALLE SPINOZA TRAMO: KANT - PASCAL COLONIA: CENTRO FAMILIAR SOLEDAD</t>
  </si>
  <si>
    <t>PAVIMENTACIÓN DE LA CALLE 3RA 11 DE JUNIO, TRAMO: 11 DE JUNIO A TOPAR, COLONIA: 8 DE MARZO.</t>
  </si>
  <si>
    <t>PAVIMENTACIÓN DE LA CALLE ZANAHORIA TRAMO: BLVD. ARISTOTELES-SANDIA COLONIA: FRUTAL DE LA HACIENDA I</t>
  </si>
  <si>
    <t>PAVIMENTACIÓN DE LA CALLE ARGENSOLA, TRAMO: ALCÁZAR A TOPAR LÍMITE OTE, COLONIA: SAUCILLO DE LA JOYA.</t>
  </si>
  <si>
    <t>PAVIMENTACIÓN DE LA CALLE PRESA EL MARQUES TRAMO: BLVD. HILARIO MEDINA- TOPAR LADO PTE. COLONIA: LA NOPALERA</t>
  </si>
  <si>
    <t>PAVIMENTACIÓN DE LA CALLE FEDERICO BAENA, TRAMO: 21 DE MARZO A LUIS LONG, COL. SAN MARCOS.</t>
  </si>
  <si>
    <t>PAVIMENTACIÓN DE LA CALLE NIGER, TRAMO: MAR DE JAVA A COSTA DE ORO, COL. LA ESCONDIDA/LOURDES.</t>
  </si>
  <si>
    <t>PAVIMENTACIÓN DE LA CALLE ANTONIO DURAN MIRANDA, TRAMO: BLVD. LEÓN II A BLVD. MARIANO ESCOBEDO, COLONIA: LEÓN II.</t>
  </si>
  <si>
    <t>PAVIMENTACIÓN DE LA CALLE MESÍAS TRAMO: SANTÍSIMA TRINIDAD A LOS APÓSTOLES, COL. LOMAS DE GUADALUPE.</t>
  </si>
  <si>
    <t>PAVIMENTACIÓN DE LA CALLE VALLE DEL ORO, TRAMO: VALLE ARIZPE A VALLE DE SANTIAGO, COL. CAMPESTRE DE JEREZ.</t>
  </si>
  <si>
    <t>PAVIMENTACIÓN DE LA CALLE JOSÉ AGUILAR Y MAYA, TRAMO: ENRIQUE VELAZCO IBARRA A MANUEL GONZÁLEZ, COLONIA: LOS LAURELES, LEÓN, GTO.</t>
  </si>
  <si>
    <t>PAVIMENTACIÓN DE LA CALLE POSEIDÓN, TRAMO: BLVD. CALÍOPE A CALLE EREBO, COLONIA: LA ERMITA, EN LEÓN, GTO.</t>
  </si>
  <si>
    <t>PAVIMENTACIÓN DE LA CALLE AND. CLOTO, TRAMO: PERSEFONE A BLVD. CLOTO, COLONIA: LA ERMITA, LEÓN, GTO.</t>
  </si>
  <si>
    <t>PAVIMENTACIÓN DE LA CALLE MERLÓN, TRAMO: CORTINA A CANAL DE SARDANETA, COLONIA: EL CASTILLO, LEÓN, GTO.</t>
  </si>
  <si>
    <t>PAVIMENTACIÓN DE LA CALLE PRESA DEL COYOTE TRAMO: PRESA CORRALEJO A PRESA SAN JOSÉ, COLONIA RIVERA DE LA PRESA.</t>
  </si>
  <si>
    <t>PAVIMENTACIÓN DE LA CALLE KAMPUR TRAMO: LA INDIA A CANAL DE SARDANETA, COLONIA: CAÑÓN DE LA INDIA.</t>
  </si>
  <si>
    <t>PAVIMENTACIÓN DE LA CALLE HIGUERILLA TRAMO: PASEO DE LA PRESA - TORITOS DE LA COLONIA VALLE HERMOSO, LEÓN, GTO.</t>
  </si>
  <si>
    <t>PAVIMENTACIÓN DE LA CALLE MOLINOS DE VIENTO TRAMO: DE CALLE RIBERA AZUL A CALLE TORITOS, COL. VALLE HERMOSO.</t>
  </si>
  <si>
    <t>PAVIMENTACIÓN DE LA CALLE AEDO TRAMO: EUBEA- FRENTE #231 COLONIA: ERMITA.</t>
  </si>
  <si>
    <t>PAVIMENTACIÓN DE LA CALLE SALVADOR ABASCAL TRAMO: BLVD. ANTONIO MARTÍNEZ AGUAYO-AV. CELESTITA COLONIA: SINARQUISTAS.</t>
  </si>
  <si>
    <t>ACADEMIA METROPOLITANA DE SEGURIDAD PÚBLICA DE LEÓN, GUANAJUATO (MUNICIPAL) (AULA MAGNA).</t>
  </si>
  <si>
    <t>RIIEE-212024</t>
  </si>
  <si>
    <t>RIIEE-232024</t>
  </si>
  <si>
    <t>CONSTRUCCIÓN DE BARDA PERIMETRAL EN LA DELEGACIÓN ORIENTE UBICADA: EN C. HACIENDA SAN FRANCISCO EN EL MUNICIPIO DE LEÓN, GTO.</t>
  </si>
  <si>
    <t>CONSTRUCCIÓN DEL EDIFICIO DE GRUPOS ESPECIALIZADOS EN SEGURIDAD PÚBLICA, 2A. ETAPA.</t>
  </si>
  <si>
    <t>Piezas</t>
  </si>
  <si>
    <t xml:space="preserve">Equipamiento </t>
  </si>
  <si>
    <t>Las Coloradas</t>
  </si>
  <si>
    <t>Rancho Nuevo la Venta</t>
  </si>
  <si>
    <t xml:space="preserve">Plan Guanajuato </t>
  </si>
  <si>
    <t>Los Ramirez</t>
  </si>
  <si>
    <t>Los Sauces</t>
  </si>
  <si>
    <t>El Ramillete</t>
  </si>
  <si>
    <t>Cuesta Blanca</t>
  </si>
  <si>
    <t xml:space="preserve"> Metros Cuadrados</t>
  </si>
  <si>
    <t xml:space="preserve"> Vivienda</t>
  </si>
  <si>
    <t xml:space="preserve">Sin dato </t>
  </si>
  <si>
    <t>Metros Lineales</t>
  </si>
  <si>
    <t>RECONSTRUCCIÓN DE ESTACIÓN DE BOMBEROS #5 UBICADO EN BOULEVAR ENCUARTADORES, ENTRE CALLE TENERÍAS Y MAQUILADORES, FRACCIONAMIENTO CIUDAD INDUSTRIAL</t>
  </si>
  <si>
    <t>AMPLIACIÓN Y REHABILITACIÓN DE BOMBEROS #3, UBICADO EN BOULEVAR ANTONIO MADRAZO ESQUINA CON BOULEVAR JUAN ALONSO DE TORRES, FRACCIONAMIENTO DEPORTIVA I</t>
  </si>
  <si>
    <t>RIIEE-169024</t>
  </si>
  <si>
    <t>RIIEE-208024</t>
  </si>
  <si>
    <t>PBL_ADJ_001_2024</t>
  </si>
  <si>
    <t xml:space="preserve">ADQUISICION DE AMBULANCIAS EQUIPADAS,  CAMIONES DOBLE CABINA, CAMIONETAS DOBLE CABINA </t>
  </si>
  <si>
    <t xml:space="preserve">Vehiculos </t>
  </si>
  <si>
    <t>4TO. TRIMESTRE 2024</t>
  </si>
  <si>
    <t>Del 01 de Enero al 31 de Diciembre del 2024</t>
  </si>
  <si>
    <t>Monto Rendimientos financieros  del FORTAMUN 2024</t>
  </si>
  <si>
    <t>PAGO DE NECESIDADES VINCULADAS DIRECTAMENTE CON LA SEGURIDAD PUBLICA (Mantenimiento de Vehículos)</t>
  </si>
  <si>
    <t>PAGO DE NECESIDADES VINCULADAS DIRECTAMENTE CON LA SEGURIDAD PUBLICA (Adquisiciones de equipamiento y vehículos )</t>
  </si>
  <si>
    <t>RECOLECCIÓN DE BASURA Y CUADRILLAS</t>
  </si>
  <si>
    <t>RIIED-275024</t>
  </si>
  <si>
    <t>RIIED-276024</t>
  </si>
  <si>
    <t>RIIED-277024</t>
  </si>
  <si>
    <t>RIIED-294024</t>
  </si>
  <si>
    <t>RIIED-295024</t>
  </si>
  <si>
    <t>RIIED-296024</t>
  </si>
  <si>
    <t>RIIED-298024</t>
  </si>
  <si>
    <t>RIIED-279024</t>
  </si>
  <si>
    <t>EQUIPO DE PROTECCIÓN PERSONAL Y HERRAMIENTAS CON ALTA RESISTENCIA AL FUEGO</t>
  </si>
  <si>
    <t>*Información con base en el Estado Analítico del Presupuesto de Egresos del cierre al 31/12/2024 (Importes comprometidos )</t>
  </si>
  <si>
    <t>MANTENIMIENTO INTEGRAL AL CAMELLÓN DEL BLVD. CAMPESTRE, INSURGENTES, MALECÓN DEL RÍO, LÓPEZ SANABRIA, GARZA SADA Y CERRO GORDO EN LEÓN, GTO. (2DA ETAPA 2024).</t>
  </si>
  <si>
    <t xml:space="preserve"> MANTENIMIENTO INTEGRAL AL CAMELLÓN DEL BLVD. SAN JUAN BOSCO, MIGUEL DE C. SAAVEDRA, ARISTOTELES, CALCOPIRITA, EXPOSICIONES, LAS JOYAS Y CALIOPE LEÓN, GTO. (2DA ETAPA 2024).</t>
  </si>
  <si>
    <t>MANTENIMIENTO A LAS ÁREAS VERDES DE ESPACIOS PÚBLICOS, JARDINES Y VIALIDADES DEL SECTOR 4, LEÓN, GTO. (2a etapa 2024).</t>
  </si>
  <si>
    <t xml:space="preserve"> MANTENIMIENTO A LAS ÁREAS VERDES DE ESPACIOS PÚBLICOS, JARDINES Y VIALIDADES DEL SECTOR 2, LEÓN, GTO. (2a etapa 2024).</t>
  </si>
  <si>
    <t xml:space="preserve"> MANTENIMIENTO A LAS ÁREAS VERDES DE ESPACIOS PÚBLICOS, JARDINES Y VIALIDADES DEL SECTOR 3, LEÓN, GTO. (2a etapa 2024).</t>
  </si>
  <si>
    <t>MANTENIMIENTO A LAS ÁREAS VERDES DE ESPACIOS PÚBLICOS, JARDINES Y VIALIDADES DEL SECTOR 8, LEÓN, GTO. (2a etapa 2024).</t>
  </si>
  <si>
    <t>MANTENIMIENTO Y PODA DE ARBOLADO EN VIALIDADES, JARDINES Y ESPACIOS PÚBLICOS DEL SECTOR 2 (2a ETAPA 2024), LEÓN, GTO.</t>
  </si>
  <si>
    <t>RIEGO A CAMELLONES Y ÁREAS PÚBLICAS DE LA CIUDAD DE LEÓN, GTO. 2024 (PAQUETE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</si>
</sst>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2]* #,##0.00_-;\-[$€-2]* #,##0.00_-;_-[$€-2]* &quot;-&quot;??_-"/>
    <numFmt numFmtId="165" formatCode="_-&quot;$&quot;* #,##0_-;\-&quot;$&quot;* #,##0_-;_-&quot;$&quot;* &quot;-&quot;??_-;_-@_-"/>
    <numFmt numFmtId="166" formatCode="_-* #,##0_-;\-* #,##0_-;_-* &quot;-&quot;??_-;_-@_-"/>
  </numFmts>
  <fonts count="11" x14ac:knownFonts="1">
    <font>
      <sz val="11"/>
      <color theme="1"/>
      <name val="Aptos Narrow"/>
      <family val="2"/>
      <scheme val="minor"/>
    </font>
    <font>
      <sz val="11"/>
      <color theme="1"/>
      <name val="Aptos Narrow"/>
      <family val="2"/>
      <scheme val="minor"/>
    </font>
    <font>
      <b/>
      <sz val="11"/>
      <color theme="0"/>
      <name val="Aptos Narrow"/>
      <family val="2"/>
      <scheme val="minor"/>
    </font>
    <font>
      <b/>
      <sz val="25"/>
      <color theme="1"/>
      <name val="Aptos Narrow"/>
      <family val="2"/>
      <scheme val="minor"/>
    </font>
    <font>
      <b/>
      <sz val="25"/>
      <color theme="0"/>
      <name val="Aptos Narrow"/>
      <family val="2"/>
      <scheme val="minor"/>
    </font>
    <font>
      <sz val="25"/>
      <color theme="1"/>
      <name val="Aptos Narrow"/>
      <family val="2"/>
      <scheme val="minor"/>
    </font>
    <font>
      <b/>
      <sz val="14"/>
      <color theme="1"/>
      <name val="Aptos Narrow"/>
      <family val="2"/>
      <scheme val="minor"/>
    </font>
    <font>
      <sz val="8"/>
      <name val="Aptos Narrow"/>
      <family val="2"/>
      <scheme val="minor"/>
    </font>
    <font>
      <b/>
      <sz val="8"/>
      <name val="Aptos Narrow"/>
      <family val="2"/>
      <scheme val="minor"/>
    </font>
    <font>
      <sz val="8"/>
      <color theme="1"/>
      <name val="Aptos Narrow"/>
      <family val="2"/>
      <scheme val="minor"/>
    </font>
    <font>
      <sz val="11"/>
      <color theme="0" tint="-0.34998626667073579"/>
      <name val="Aptos Narrow"/>
      <family val="2"/>
      <scheme val="minor"/>
    </font>
  </fonts>
  <fills count="5">
    <fill>
      <patternFill patternType="none"/>
    </fill>
    <fill>
      <patternFill patternType="gray125"/>
    </fill>
    <fill>
      <patternFill patternType="solid">
        <fgColor theme="1"/>
        <bgColor indexed="64"/>
      </patternFill>
    </fill>
    <fill>
      <patternFill patternType="solid">
        <fgColor theme="4" tint="0.59999389629810485"/>
        <bgColor indexed="64"/>
      </patternFill>
    </fill>
    <fill>
      <patternFill patternType="solid">
        <fgColor theme="3" tint="0.499984740745262"/>
        <bgColor indexed="64"/>
      </patternFill>
    </fill>
  </fills>
  <borders count="16">
    <border>
      <left/>
      <right/>
      <top/>
      <bottom/>
      <diagonal/>
    </border>
    <border>
      <left/>
      <right/>
      <top/>
      <bottom style="medium">
        <color theme="2"/>
      </bottom>
      <diagonal/>
    </border>
    <border>
      <left style="medium">
        <color theme="2"/>
      </left>
      <right style="medium">
        <color theme="2"/>
      </right>
      <top style="medium">
        <color theme="2"/>
      </top>
      <bottom/>
      <diagonal/>
    </border>
    <border>
      <left style="medium">
        <color theme="2"/>
      </left>
      <right/>
      <top style="medium">
        <color theme="2"/>
      </top>
      <bottom style="medium">
        <color theme="2"/>
      </bottom>
      <diagonal/>
    </border>
    <border>
      <left/>
      <right/>
      <top style="medium">
        <color theme="2"/>
      </top>
      <bottom style="medium">
        <color theme="2"/>
      </bottom>
      <diagonal/>
    </border>
    <border>
      <left/>
      <right style="medium">
        <color theme="2"/>
      </right>
      <top style="medium">
        <color theme="2"/>
      </top>
      <bottom style="medium">
        <color theme="2"/>
      </bottom>
      <diagonal/>
    </border>
    <border>
      <left style="medium">
        <color theme="2"/>
      </left>
      <right/>
      <top style="medium">
        <color theme="2"/>
      </top>
      <bottom/>
      <diagonal/>
    </border>
    <border>
      <left/>
      <right style="medium">
        <color theme="2"/>
      </right>
      <top style="medium">
        <color theme="2"/>
      </top>
      <bottom/>
      <diagonal/>
    </border>
    <border>
      <left style="medium">
        <color theme="2"/>
      </left>
      <right style="medium">
        <color theme="2"/>
      </right>
      <top/>
      <bottom/>
      <diagonal/>
    </border>
    <border>
      <left style="medium">
        <color theme="2"/>
      </left>
      <right style="medium">
        <color theme="2"/>
      </right>
      <top/>
      <bottom style="thin">
        <color indexed="64"/>
      </bottom>
      <diagonal/>
    </border>
    <border>
      <left style="medium">
        <color theme="2"/>
      </left>
      <right/>
      <top/>
      <bottom/>
      <diagonal/>
    </border>
    <border>
      <left/>
      <right style="medium">
        <color theme="2"/>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164" fontId="1" fillId="0" borderId="0"/>
  </cellStyleXfs>
  <cellXfs count="56">
    <xf numFmtId="0" fontId="0" fillId="0" borderId="0" xfId="0"/>
    <xf numFmtId="164" fontId="1" fillId="0" borderId="0" xfId="3"/>
    <xf numFmtId="164" fontId="1" fillId="0" borderId="0" xfId="3" applyAlignment="1">
      <alignment wrapText="1"/>
    </xf>
    <xf numFmtId="164" fontId="3" fillId="0" borderId="0" xfId="3" applyFont="1" applyAlignment="1">
      <alignment horizontal="center"/>
    </xf>
    <xf numFmtId="164" fontId="3" fillId="0" borderId="0" xfId="3" applyFont="1" applyAlignment="1">
      <alignment horizontal="center" vertical="center"/>
    </xf>
    <xf numFmtId="164" fontId="1" fillId="2" borderId="0" xfId="3" applyFill="1" applyAlignment="1">
      <alignment wrapText="1"/>
    </xf>
    <xf numFmtId="164" fontId="4" fillId="2" borderId="0" xfId="3" applyFont="1" applyFill="1" applyAlignment="1">
      <alignment horizontal="center"/>
    </xf>
    <xf numFmtId="164" fontId="4" fillId="2" borderId="0" xfId="3" applyFont="1" applyFill="1" applyAlignment="1">
      <alignment horizontal="center" vertical="center"/>
    </xf>
    <xf numFmtId="164" fontId="5" fillId="0" borderId="0" xfId="3" applyFont="1" applyAlignment="1">
      <alignment horizontal="center"/>
    </xf>
    <xf numFmtId="164" fontId="5" fillId="0" borderId="0" xfId="3" applyFont="1" applyAlignment="1">
      <alignment horizontal="center" vertical="center"/>
    </xf>
    <xf numFmtId="0" fontId="0" fillId="0" borderId="0" xfId="0" applyAlignment="1">
      <alignment wrapText="1"/>
    </xf>
    <xf numFmtId="0" fontId="0" fillId="0" borderId="0" xfId="0" applyAlignment="1">
      <alignment horizontal="center" vertical="center"/>
    </xf>
    <xf numFmtId="44" fontId="0" fillId="0" borderId="0" xfId="0" applyNumberFormat="1" applyAlignment="1">
      <alignment horizontal="center" vertical="center"/>
    </xf>
    <xf numFmtId="44" fontId="0" fillId="0" borderId="0" xfId="0" applyNumberFormat="1" applyAlignment="1">
      <alignment wrapText="1"/>
    </xf>
    <xf numFmtId="164" fontId="6" fillId="0" borderId="0" xfId="3" applyFont="1" applyAlignment="1">
      <alignment horizontal="right" wrapText="1"/>
    </xf>
    <xf numFmtId="164" fontId="6" fillId="0" borderId="0" xfId="3" applyFont="1" applyAlignment="1">
      <alignment horizontal="right"/>
    </xf>
    <xf numFmtId="165" fontId="6" fillId="0" borderId="0" xfId="2" applyNumberFormat="1" applyFont="1" applyAlignment="1">
      <alignment horizontal="center" vertical="center"/>
    </xf>
    <xf numFmtId="164" fontId="1" fillId="0" borderId="1" xfId="3" applyBorder="1" applyAlignment="1">
      <alignment horizontal="center" vertical="justify" wrapText="1"/>
    </xf>
    <xf numFmtId="44" fontId="1" fillId="0" borderId="1" xfId="2" applyBorder="1" applyAlignment="1">
      <alignment horizontal="center" vertical="justify"/>
    </xf>
    <xf numFmtId="164" fontId="1" fillId="0" borderId="1" xfId="3" applyBorder="1" applyAlignment="1">
      <alignment horizontal="center" vertical="justify"/>
    </xf>
    <xf numFmtId="164" fontId="1" fillId="0" borderId="1" xfId="3" applyBorder="1" applyAlignment="1">
      <alignment horizontal="center" vertical="center"/>
    </xf>
    <xf numFmtId="164" fontId="1" fillId="0" borderId="0" xfId="3" applyAlignment="1">
      <alignment horizontal="center" vertical="center"/>
    </xf>
    <xf numFmtId="0" fontId="7" fillId="0" borderId="12" xfId="0" applyFont="1" applyBorder="1" applyAlignment="1" applyProtection="1">
      <alignment horizontal="left" vertical="top" wrapText="1"/>
      <protection locked="0"/>
    </xf>
    <xf numFmtId="166" fontId="7" fillId="0" borderId="12" xfId="1" applyNumberFormat="1" applyFont="1" applyFill="1" applyBorder="1" applyAlignment="1" applyProtection="1">
      <alignment horizontal="center" vertical="center" wrapText="1"/>
      <protection locked="0"/>
    </xf>
    <xf numFmtId="43" fontId="7" fillId="0" borderId="12" xfId="1" applyFont="1" applyFill="1" applyBorder="1" applyAlignment="1" applyProtection="1">
      <alignment horizontal="center" vertical="center" wrapText="1"/>
      <protection locked="0"/>
    </xf>
    <xf numFmtId="0" fontId="7" fillId="0" borderId="12" xfId="1" applyNumberFormat="1" applyFont="1" applyFill="1" applyBorder="1" applyAlignment="1" applyProtection="1">
      <alignment horizontal="center" vertical="center" wrapText="1"/>
      <protection locked="0"/>
    </xf>
    <xf numFmtId="0" fontId="0" fillId="3" borderId="0" xfId="0" applyFill="1" applyAlignment="1">
      <alignment wrapText="1"/>
    </xf>
    <xf numFmtId="0" fontId="8" fillId="0" borderId="12" xfId="0" applyFont="1" applyBorder="1" applyAlignment="1" applyProtection="1">
      <alignment horizontal="center" vertical="center" wrapText="1"/>
      <protection locked="0"/>
    </xf>
    <xf numFmtId="166" fontId="8" fillId="0" borderId="12" xfId="1" applyNumberFormat="1" applyFont="1" applyFill="1" applyBorder="1" applyAlignment="1" applyProtection="1">
      <alignment horizontal="center" vertical="center" wrapText="1"/>
      <protection locked="0"/>
    </xf>
    <xf numFmtId="0" fontId="7" fillId="0" borderId="12" xfId="0" applyFont="1" applyBorder="1" applyAlignment="1" applyProtection="1">
      <alignment horizontal="left" vertical="center" wrapText="1"/>
      <protection locked="0"/>
    </xf>
    <xf numFmtId="166" fontId="7" fillId="0" borderId="12" xfId="1" applyNumberFormat="1" applyFont="1" applyFill="1" applyBorder="1" applyAlignment="1" applyProtection="1">
      <alignment horizontal="left" vertical="center" wrapText="1"/>
      <protection locked="0"/>
    </xf>
    <xf numFmtId="0" fontId="0" fillId="3" borderId="0" xfId="0" applyFill="1" applyAlignment="1">
      <alignment horizontal="left" vertical="center" wrapText="1"/>
    </xf>
    <xf numFmtId="0" fontId="9" fillId="0" borderId="1" xfId="3" applyNumberFormat="1" applyFont="1" applyBorder="1" applyAlignment="1">
      <alignment vertical="top"/>
    </xf>
    <xf numFmtId="164" fontId="2" fillId="4" borderId="2" xfId="3" applyFont="1" applyFill="1" applyBorder="1" applyAlignment="1">
      <alignment horizontal="center" vertical="center" wrapText="1"/>
    </xf>
    <xf numFmtId="164" fontId="2" fillId="4" borderId="8" xfId="3" applyFont="1" applyFill="1" applyBorder="1" applyAlignment="1">
      <alignment horizontal="center" vertical="center" wrapText="1"/>
    </xf>
    <xf numFmtId="164" fontId="2" fillId="4" borderId="6" xfId="3" applyFont="1" applyFill="1" applyBorder="1" applyAlignment="1">
      <alignment horizontal="centerContinuous" vertical="center" wrapText="1"/>
    </xf>
    <xf numFmtId="164" fontId="2" fillId="4" borderId="7" xfId="3" applyFont="1" applyFill="1" applyBorder="1" applyAlignment="1">
      <alignment horizontal="centerContinuous" vertical="center" wrapText="1"/>
    </xf>
    <xf numFmtId="164" fontId="2" fillId="4" borderId="10" xfId="3" applyFont="1" applyFill="1" applyBorder="1" applyAlignment="1">
      <alignment horizontal="centerContinuous" vertical="center" wrapText="1"/>
    </xf>
    <xf numFmtId="164" fontId="2" fillId="4" borderId="11" xfId="3" applyFont="1" applyFill="1" applyBorder="1" applyAlignment="1">
      <alignment horizontal="centerContinuous" vertical="center" wrapText="1"/>
    </xf>
    <xf numFmtId="0" fontId="7" fillId="0" borderId="14" xfId="1" applyNumberFormat="1" applyFont="1" applyFill="1" applyBorder="1" applyAlignment="1" applyProtection="1">
      <alignment horizontal="center" vertical="center" wrapText="1"/>
      <protection locked="0"/>
    </xf>
    <xf numFmtId="0" fontId="0" fillId="0" borderId="0" xfId="0" applyAlignment="1">
      <alignment horizontal="left" vertical="center" wrapText="1"/>
    </xf>
    <xf numFmtId="0" fontId="7" fillId="0" borderId="12" xfId="0" applyFont="1" applyBorder="1" applyAlignment="1" applyProtection="1">
      <alignment horizontal="center" vertical="center" wrapText="1"/>
      <protection locked="0"/>
    </xf>
    <xf numFmtId="164" fontId="10" fillId="0" borderId="0" xfId="3" applyFont="1"/>
    <xf numFmtId="0" fontId="10" fillId="0" borderId="0" xfId="0" applyFont="1"/>
    <xf numFmtId="164" fontId="10" fillId="0" borderId="0" xfId="3" applyFont="1" applyAlignment="1">
      <alignment horizontal="center" vertical="center"/>
    </xf>
    <xf numFmtId="0" fontId="10" fillId="0" borderId="0" xfId="0" applyFont="1" applyAlignment="1">
      <alignment horizontal="left" vertical="center"/>
    </xf>
    <xf numFmtId="0" fontId="7" fillId="0" borderId="13" xfId="0" applyFont="1" applyBorder="1" applyAlignment="1" applyProtection="1">
      <alignment horizontal="center" vertical="top" wrapText="1"/>
      <protection locked="0"/>
    </xf>
    <xf numFmtId="0" fontId="7" fillId="0" borderId="14" xfId="0" applyFont="1" applyBorder="1" applyAlignment="1" applyProtection="1">
      <alignment horizontal="center" vertical="top" wrapText="1"/>
      <protection locked="0"/>
    </xf>
    <xf numFmtId="0" fontId="7" fillId="0" borderId="15" xfId="0" applyFont="1" applyBorder="1" applyAlignment="1" applyProtection="1">
      <alignment horizontal="center" vertical="top" wrapText="1"/>
      <protection locked="0"/>
    </xf>
    <xf numFmtId="164" fontId="2" fillId="4" borderId="2" xfId="3" applyFont="1" applyFill="1" applyBorder="1" applyAlignment="1">
      <alignment horizontal="center" vertical="center" wrapText="1"/>
    </xf>
    <xf numFmtId="164" fontId="2" fillId="4" borderId="9" xfId="3" applyFont="1" applyFill="1" applyBorder="1" applyAlignment="1">
      <alignment horizontal="center" vertical="center" wrapText="1"/>
    </xf>
    <xf numFmtId="164" fontId="2" fillId="4" borderId="3" xfId="3" applyFont="1" applyFill="1" applyBorder="1" applyAlignment="1">
      <alignment horizontal="center" vertical="center" wrapText="1"/>
    </xf>
    <xf numFmtId="164" fontId="2" fillId="4" borderId="4" xfId="3" applyFont="1" applyFill="1" applyBorder="1" applyAlignment="1">
      <alignment horizontal="center" vertical="center" wrapText="1"/>
    </xf>
    <xf numFmtId="164" fontId="2" fillId="4" borderId="5" xfId="3" applyFont="1" applyFill="1" applyBorder="1" applyAlignment="1">
      <alignment horizontal="center" vertical="center" wrapText="1"/>
    </xf>
    <xf numFmtId="0" fontId="2" fillId="4" borderId="6" xfId="3" applyNumberFormat="1" applyFont="1" applyFill="1" applyBorder="1" applyAlignment="1">
      <alignment horizontal="center" vertical="center" wrapText="1"/>
    </xf>
    <xf numFmtId="0" fontId="2" fillId="4" borderId="10" xfId="3" applyNumberFormat="1" applyFont="1" applyFill="1" applyBorder="1" applyAlignment="1">
      <alignment horizontal="center" vertical="center" wrapText="1"/>
    </xf>
  </cellXfs>
  <cellStyles count="4">
    <cellStyle name="Millares" xfId="1" builtinId="3"/>
    <cellStyle name="Moneda" xfId="2" builtinId="4"/>
    <cellStyle name="Normal" xfId="0" builtinId="0"/>
    <cellStyle name="Normal 2" xfId="3" xr:uid="{D9485D15-5E15-4AA6-A86C-F72D8641E1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11</xdr:col>
      <xdr:colOff>0</xdr:colOff>
      <xdr:row>2</xdr:row>
      <xdr:rowOff>74083</xdr:rowOff>
    </xdr:from>
    <xdr:to>
      <xdr:col>11</xdr:col>
      <xdr:colOff>0</xdr:colOff>
      <xdr:row>6</xdr:row>
      <xdr:rowOff>99324</xdr:rowOff>
    </xdr:to>
    <xdr:pic>
      <xdr:nvPicPr>
        <xdr:cNvPr id="2" name="Imagen 1" descr="image001">
          <a:extLst>
            <a:ext uri="{FF2B5EF4-FFF2-40B4-BE49-F238E27FC236}">
              <a16:creationId xmlns:a16="http://schemas.microsoft.com/office/drawing/2014/main" id="{0344C517-8FF1-47A5-8FA6-801B4D213A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27550" y="886883"/>
          <a:ext cx="0" cy="1428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116417</xdr:colOff>
      <xdr:row>2</xdr:row>
      <xdr:rowOff>254000</xdr:rowOff>
    </xdr:from>
    <xdr:to>
      <xdr:col>1</xdr:col>
      <xdr:colOff>1778000</xdr:colOff>
      <xdr:row>5</xdr:row>
      <xdr:rowOff>159103</xdr:rowOff>
    </xdr:to>
    <xdr:pic>
      <xdr:nvPicPr>
        <xdr:cNvPr id="3" name="Imagen 10">
          <a:extLst>
            <a:ext uri="{FF2B5EF4-FFF2-40B4-BE49-F238E27FC236}">
              <a16:creationId xmlns:a16="http://schemas.microsoft.com/office/drawing/2014/main" id="{FB5CA471-5D0D-4641-97D5-3DB2D3EB585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6617" y="1066800"/>
          <a:ext cx="1661583" cy="11525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owa.leon.gob.mx/Documents%20and%20Settings/mariselar/Configuraci&#243;n%20local/Archivos%20temporales%20de%20Internet/Content.Outlook/IKYP4JXJ/ARMONIZACION/LEON%20GTO%20(OMAR)/GENERADOS%20POR%20ARMONIZADOS/INGRESOS%20Y%20EGRESOS%202010%20Elsy(1).xlsx?D6C5880E" TargetMode="External"/><Relationship Id="rId1" Type="http://schemas.openxmlformats.org/officeDocument/2006/relationships/externalLinkPath" Target="file:///\\D6C5880E\INGRESOS%20Y%20EGRESOS%202010%20Elsy(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carolina.lizaola\Documents\SFU\2014\Nivel%20Financiero%201er%20trim%202014%20.xml"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 ELSY"/>
      <sheetName val="COG OMA"/>
      <sheetName val="CRI 2010"/>
      <sheetName val="EGRESOS"/>
      <sheetName val="INGRESOS"/>
      <sheetName val="UR"/>
      <sheetName val="CRI"/>
      <sheetName val="COG"/>
      <sheetName val="omar cege.ceco"/>
      <sheetName val="SIN TESO"/>
      <sheetName val="CARGA OMAR PRES EGRESOS"/>
      <sheetName val="Catalogo"/>
      <sheetName val="CONCEPTOS"/>
      <sheetName val="despleg"/>
      <sheetName val="PLAZO"/>
      <sheetName val="Catálogo Programático"/>
      <sheetName val="matriz"/>
      <sheetName val="Programa de Gobierno"/>
      <sheetName val="Lista de movimientos"/>
      <sheetName val="UR's"/>
    </sheetNames>
    <sheetDataSet>
      <sheetData sheetId="0"/>
      <sheetData sheetId="1"/>
      <sheetData sheetId="2"/>
      <sheetData sheetId="3"/>
      <sheetData sheetId="4"/>
      <sheetData sheetId="5">
        <row r="2">
          <cell r="C2">
            <v>1010</v>
          </cell>
          <cell r="D2" t="str">
            <v>SÍNDICOS</v>
          </cell>
          <cell r="E2" t="str">
            <v>SINDICO</v>
          </cell>
          <cell r="F2" t="str">
            <v>SINDICO</v>
          </cell>
          <cell r="G2">
            <v>8</v>
          </cell>
          <cell r="I2" t="str">
            <v>A1010</v>
          </cell>
          <cell r="J2">
            <v>101</v>
          </cell>
          <cell r="K2" t="str">
            <v>SÍNDICOS</v>
          </cell>
        </row>
        <row r="3">
          <cell r="C3">
            <v>1011</v>
          </cell>
          <cell r="D3" t="str">
            <v>REGIDORES</v>
          </cell>
          <cell r="E3" t="str">
            <v>REGIDORES</v>
          </cell>
          <cell r="F3" t="str">
            <v>REGIDORES</v>
          </cell>
          <cell r="G3">
            <v>9</v>
          </cell>
          <cell r="I3" t="str">
            <v>A1011</v>
          </cell>
          <cell r="J3">
            <v>102</v>
          </cell>
          <cell r="K3" t="str">
            <v>REGIDORES</v>
          </cell>
        </row>
        <row r="4">
          <cell r="C4">
            <v>1012</v>
          </cell>
          <cell r="D4" t="str">
            <v>DELEGADOS Y SUBDELEGADOS MUNICIPALES</v>
          </cell>
          <cell r="E4" t="str">
            <v>DELEGADOS</v>
          </cell>
          <cell r="F4" t="str">
            <v>DELEGADOS Y SUBDEL MPALES</v>
          </cell>
          <cell r="G4">
            <v>25</v>
          </cell>
          <cell r="I4" t="str">
            <v>A1012</v>
          </cell>
          <cell r="J4">
            <v>103</v>
          </cell>
          <cell r="K4" t="str">
            <v>DELEGADOS Y SUBDELEGADOS MUNICIPALES</v>
          </cell>
        </row>
        <row r="5">
          <cell r="C5">
            <v>1110</v>
          </cell>
          <cell r="D5" t="str">
            <v>SECRETARIA PARTICULAR</v>
          </cell>
          <cell r="E5" t="str">
            <v>SP</v>
          </cell>
          <cell r="F5" t="str">
            <v>SECRETARIA PARTICULAR</v>
          </cell>
          <cell r="G5">
            <v>21</v>
          </cell>
          <cell r="I5" t="str">
            <v>A1110</v>
          </cell>
          <cell r="J5">
            <v>104</v>
          </cell>
          <cell r="K5" t="str">
            <v>SECRETARIA PARTICULAR</v>
          </cell>
        </row>
        <row r="6">
          <cell r="C6">
            <v>1111</v>
          </cell>
          <cell r="D6" t="str">
            <v>DIR. DE AGENDA Y EVENTOS</v>
          </cell>
          <cell r="E6" t="str">
            <v>DAE</v>
          </cell>
          <cell r="F6" t="str">
            <v>DIR. DE AGENDA Y EVENTOS</v>
          </cell>
          <cell r="G6">
            <v>24</v>
          </cell>
          <cell r="H6" t="str">
            <v>A1110</v>
          </cell>
          <cell r="I6" t="str">
            <v>A1111</v>
          </cell>
          <cell r="J6">
            <v>105</v>
          </cell>
          <cell r="K6" t="str">
            <v>DIRECCION DE AGENDA Y EVENTOS</v>
          </cell>
        </row>
        <row r="7">
          <cell r="C7">
            <v>1112</v>
          </cell>
          <cell r="D7" t="str">
            <v>DIR. ADMINISTRATIVA Y GESTIÓN SOCIAL</v>
          </cell>
          <cell r="E7" t="str">
            <v>DAGS</v>
          </cell>
          <cell r="F7" t="str">
            <v>DIR ADMVAY GESTIÓN SOCIAL</v>
          </cell>
          <cell r="G7">
            <v>25</v>
          </cell>
          <cell r="H7" t="str">
            <v>A1110</v>
          </cell>
          <cell r="I7" t="str">
            <v>A1112</v>
          </cell>
          <cell r="J7">
            <v>106</v>
          </cell>
          <cell r="K7" t="str">
            <v>DIRECCION ADMINISTRATIVA Y GESTIÓN SOCIAL</v>
          </cell>
        </row>
        <row r="8">
          <cell r="C8">
            <v>1113</v>
          </cell>
          <cell r="D8" t="str">
            <v>DIR. DE ATENCIÓN CIUDADANA</v>
          </cell>
          <cell r="E8" t="str">
            <v>DAC</v>
          </cell>
          <cell r="F8" t="str">
            <v>DIR DE ATENCIÓN CIUDADANA</v>
          </cell>
          <cell r="G8">
            <v>25</v>
          </cell>
          <cell r="H8" t="str">
            <v>A1110</v>
          </cell>
          <cell r="I8" t="str">
            <v>A1113</v>
          </cell>
          <cell r="J8">
            <v>107</v>
          </cell>
          <cell r="K8" t="str">
            <v>DIRECCION DE ATENCIÓN CIUDADANA</v>
          </cell>
        </row>
        <row r="9">
          <cell r="C9">
            <v>1114</v>
          </cell>
          <cell r="D9" t="str">
            <v>UNIDAD DE INVERSIÓN Y BANCO DE PROYECTOS</v>
          </cell>
          <cell r="E9" t="str">
            <v>UIVBP</v>
          </cell>
          <cell r="F9" t="str">
            <v>UNIDAD INV Y BANCO D PROY</v>
          </cell>
          <cell r="G9">
            <v>25</v>
          </cell>
          <cell r="I9" t="str">
            <v>A1114</v>
          </cell>
          <cell r="J9">
            <v>108</v>
          </cell>
          <cell r="K9" t="str">
            <v>UNIDAD DE INVERSIÓN Y BANCO DE PROYECTOS</v>
          </cell>
        </row>
        <row r="10">
          <cell r="C10">
            <v>1210</v>
          </cell>
          <cell r="D10" t="str">
            <v>SECRETARIA DE H. AYUNTAMIENTO</v>
          </cell>
          <cell r="E10" t="str">
            <v>SHA</v>
          </cell>
          <cell r="F10" t="str">
            <v>SRIA DE H. AYUNTAMIENTO</v>
          </cell>
          <cell r="G10">
            <v>23</v>
          </cell>
          <cell r="I10" t="str">
            <v>A1210</v>
          </cell>
          <cell r="J10">
            <v>115</v>
          </cell>
          <cell r="K10" t="str">
            <v>SECRETARIA DE H. AYUNTAMIENTO</v>
          </cell>
        </row>
        <row r="11">
          <cell r="C11">
            <v>1211</v>
          </cell>
          <cell r="D11" t="str">
            <v>DIR. GRAL. DE ASUNTOS JURIDICOS</v>
          </cell>
          <cell r="E11" t="str">
            <v>DGAJ</v>
          </cell>
          <cell r="F11" t="str">
            <v>DIR GRAL DE ASUNTOS JURID</v>
          </cell>
          <cell r="G11">
            <v>25</v>
          </cell>
          <cell r="I11" t="str">
            <v>A1211</v>
          </cell>
          <cell r="J11">
            <v>116</v>
          </cell>
          <cell r="K11" t="str">
            <v>DIRECCION GENERAL DE ASUNTOS JURIDICOS</v>
          </cell>
        </row>
        <row r="12">
          <cell r="C12">
            <v>1213</v>
          </cell>
          <cell r="D12" t="str">
            <v>DIR. DE ASUNTOS INTERNOS</v>
          </cell>
          <cell r="E12" t="str">
            <v>DAI</v>
          </cell>
          <cell r="F12" t="str">
            <v>DIR. DE ASUNTOS INTERNOS</v>
          </cell>
          <cell r="G12">
            <v>24</v>
          </cell>
          <cell r="I12" t="str">
            <v>A1213</v>
          </cell>
          <cell r="J12">
            <v>118</v>
          </cell>
          <cell r="K12" t="str">
            <v>DIRECCION DE ASUNTOS INTERNOS</v>
          </cell>
        </row>
        <row r="13">
          <cell r="C13">
            <v>1214</v>
          </cell>
          <cell r="D13" t="str">
            <v>DIR. DE FUNCION EDILICIA Y NORMATIVA</v>
          </cell>
          <cell r="E13" t="str">
            <v>DFEN</v>
          </cell>
          <cell r="F13" t="str">
            <v>DIR FUN EDILICIA Y NORMAT</v>
          </cell>
          <cell r="G13">
            <v>25</v>
          </cell>
          <cell r="I13" t="str">
            <v>A1214</v>
          </cell>
          <cell r="J13">
            <v>119</v>
          </cell>
          <cell r="K13" t="str">
            <v>DIRECCION DE FUNCION EDILICIA Y NORMATIVA</v>
          </cell>
        </row>
        <row r="14">
          <cell r="C14">
            <v>1215</v>
          </cell>
          <cell r="D14" t="str">
            <v>DIR. GRAL. DE VERIFICACION NORMATIVA</v>
          </cell>
          <cell r="E14" t="str">
            <v>DGVN</v>
          </cell>
          <cell r="F14" t="str">
            <v>DIR GRAL VERIFIC NORMATIV</v>
          </cell>
          <cell r="G14">
            <v>25</v>
          </cell>
          <cell r="I14" t="str">
            <v>A1215</v>
          </cell>
          <cell r="J14">
            <v>120</v>
          </cell>
          <cell r="K14" t="str">
            <v>DIRECCION GENERAL DE VERIFICACION NORMATIVA</v>
          </cell>
        </row>
        <row r="15">
          <cell r="C15">
            <v>1216</v>
          </cell>
          <cell r="D15" t="str">
            <v>DIR. DE ARCHIVO HISTÓRICO</v>
          </cell>
          <cell r="E15" t="str">
            <v>DAH</v>
          </cell>
          <cell r="F15" t="str">
            <v>DIR. DE ARCHIVO HISTÓRICO</v>
          </cell>
          <cell r="G15">
            <v>25</v>
          </cell>
          <cell r="I15" t="str">
            <v>A1216</v>
          </cell>
          <cell r="J15">
            <v>121</v>
          </cell>
          <cell r="K15" t="str">
            <v>DIRECCION DE ARCHIVO HISTÓRICO</v>
          </cell>
        </row>
        <row r="16">
          <cell r="C16">
            <v>1310</v>
          </cell>
          <cell r="D16" t="str">
            <v>TESORERIA MUNICIPAL</v>
          </cell>
          <cell r="E16" t="str">
            <v>TM</v>
          </cell>
          <cell r="F16" t="str">
            <v>TESORERIA MUNICIPAL</v>
          </cell>
          <cell r="G16">
            <v>19</v>
          </cell>
          <cell r="I16" t="str">
            <v>C1310</v>
          </cell>
          <cell r="J16">
            <v>125</v>
          </cell>
          <cell r="K16" t="str">
            <v>TESORERIA MUNICIPAL</v>
          </cell>
        </row>
        <row r="17">
          <cell r="C17">
            <v>1311</v>
          </cell>
          <cell r="D17" t="str">
            <v>DIR. GRAL. DE EGRESOS</v>
          </cell>
          <cell r="E17" t="str">
            <v>DGE</v>
          </cell>
          <cell r="F17" t="str">
            <v>DIR. GRAL. DE EGRESOS</v>
          </cell>
          <cell r="G17">
            <v>21</v>
          </cell>
          <cell r="I17" t="str">
            <v>C1311</v>
          </cell>
          <cell r="J17">
            <v>126</v>
          </cell>
          <cell r="K17" t="str">
            <v>DIRECCION GENERAL DE EGRESOS</v>
          </cell>
        </row>
        <row r="18">
          <cell r="C18">
            <v>1312</v>
          </cell>
          <cell r="D18" t="str">
            <v>DIR. GRAL. GESTIÓN, ADMON Y ENLACE GUB</v>
          </cell>
          <cell r="E18" t="str">
            <v>DGGAEG</v>
          </cell>
          <cell r="F18" t="str">
            <v>DIR GRAL GEST, AD Y E GUB</v>
          </cell>
          <cell r="G18">
            <v>25</v>
          </cell>
          <cell r="I18" t="str">
            <v>C1312</v>
          </cell>
          <cell r="J18">
            <v>127</v>
          </cell>
          <cell r="K18" t="str">
            <v>DIRECCION GENERAL DE GESTIÓN, ADMON Y ENLACE GUBERNAMENTAL</v>
          </cell>
        </row>
        <row r="19">
          <cell r="C19">
            <v>1313</v>
          </cell>
          <cell r="D19" t="str">
            <v>DIR GRAL IMPTOS INMOBILIARIOS Y CATASTRO</v>
          </cell>
          <cell r="E19" t="str">
            <v>DGIIC</v>
          </cell>
          <cell r="F19" t="str">
            <v>DIR GRAL IMPT INMOB Y CAT</v>
          </cell>
          <cell r="G19">
            <v>25</v>
          </cell>
          <cell r="I19" t="str">
            <v>C1313</v>
          </cell>
          <cell r="J19">
            <v>128</v>
          </cell>
          <cell r="K19" t="str">
            <v>DIRECCION GENERAL DE IMPUESTOS INMOBILIARIOS Y CATASTRO</v>
          </cell>
        </row>
        <row r="20">
          <cell r="C20">
            <v>1314</v>
          </cell>
          <cell r="D20" t="str">
            <v>DIR. GRAL. DE INGRESOS</v>
          </cell>
          <cell r="E20" t="str">
            <v>DGI</v>
          </cell>
          <cell r="F20" t="str">
            <v>DIR. GRAL. DE INGRESOS</v>
          </cell>
          <cell r="G20">
            <v>22</v>
          </cell>
          <cell r="I20" t="str">
            <v>C1314</v>
          </cell>
          <cell r="J20">
            <v>129</v>
          </cell>
          <cell r="K20" t="str">
            <v>DIRECCION GENERAL DE INGRESOS</v>
          </cell>
        </row>
        <row r="21">
          <cell r="C21">
            <v>1315</v>
          </cell>
          <cell r="D21" t="str">
            <v>DIR GRAL DE REC MATERIALES Y SERV GRALES</v>
          </cell>
          <cell r="E21" t="str">
            <v>DGRMSG</v>
          </cell>
          <cell r="F21" t="str">
            <v>DIR GRAL REC MAT Y S GRAL</v>
          </cell>
          <cell r="G21">
            <v>25</v>
          </cell>
          <cell r="I21" t="str">
            <v>C1315</v>
          </cell>
          <cell r="J21">
            <v>130</v>
          </cell>
          <cell r="K21" t="str">
            <v>DIRECCION GENERAL DE RECURSOS MATERIALES Y SERVICIOS GENERALES</v>
          </cell>
        </row>
        <row r="22">
          <cell r="C22">
            <v>1410</v>
          </cell>
          <cell r="D22" t="str">
            <v>CONTRALORIA MUNICIPAL</v>
          </cell>
          <cell r="E22" t="str">
            <v>CM</v>
          </cell>
          <cell r="F22" t="str">
            <v>CONTRALORIA MUNICIPAL</v>
          </cell>
          <cell r="G22">
            <v>21</v>
          </cell>
          <cell r="I22" t="str">
            <v>C1410</v>
          </cell>
          <cell r="J22">
            <v>135</v>
          </cell>
          <cell r="K22" t="str">
            <v>CONTRALORIA MUNICIPAL</v>
          </cell>
        </row>
        <row r="23">
          <cell r="C23">
            <v>1510</v>
          </cell>
          <cell r="D23" t="str">
            <v>SECRETARIA DE SEGURIDAD PÚBLICA</v>
          </cell>
          <cell r="E23" t="str">
            <v>SSP</v>
          </cell>
          <cell r="F23" t="str">
            <v>SRIA DE SEGURIDAD PÚBLICA</v>
          </cell>
          <cell r="G23">
            <v>25</v>
          </cell>
          <cell r="I23" t="str">
            <v>C1510</v>
          </cell>
          <cell r="J23">
            <v>140</v>
          </cell>
          <cell r="K23" t="str">
            <v>SECRETARIA DE SEGURIDAD PÚBLICA</v>
          </cell>
        </row>
        <row r="24">
          <cell r="C24">
            <v>1512</v>
          </cell>
          <cell r="D24" t="str">
            <v>DIR. GRAL. DE POLICÍA MUNICIPAL</v>
          </cell>
          <cell r="E24" t="str">
            <v>DGPM</v>
          </cell>
          <cell r="F24" t="str">
            <v>DIR. GRAL DE POLICÍA MPAL</v>
          </cell>
          <cell r="G24">
            <v>25</v>
          </cell>
          <cell r="I24" t="str">
            <v>C1512</v>
          </cell>
          <cell r="J24">
            <v>142</v>
          </cell>
          <cell r="K24" t="str">
            <v>DIRECCION GENERAL DE POLICÍA MUNICIPAL</v>
          </cell>
        </row>
        <row r="25">
          <cell r="C25">
            <v>1513</v>
          </cell>
          <cell r="D25" t="str">
            <v>DIR. GRAL. DE TRÁNSITO MUNICIPAL</v>
          </cell>
          <cell r="E25" t="str">
            <v>DGTM</v>
          </cell>
          <cell r="F25" t="str">
            <v>DIR GRAL DE TRÁNSITO MPAL</v>
          </cell>
          <cell r="G25">
            <v>25</v>
          </cell>
          <cell r="I25" t="str">
            <v>C1513</v>
          </cell>
          <cell r="J25">
            <v>143</v>
          </cell>
          <cell r="K25" t="str">
            <v>DIRECCION GENERAL DE TRÁNSITO MUNICIPAL</v>
          </cell>
        </row>
        <row r="26">
          <cell r="C26">
            <v>1514</v>
          </cell>
          <cell r="D26" t="str">
            <v>DIR. DE PROTECCIÓN CIVIL</v>
          </cell>
          <cell r="E26" t="str">
            <v>DPC</v>
          </cell>
          <cell r="F26" t="str">
            <v>DIR. DE PROTECCIÓN CIVIL</v>
          </cell>
          <cell r="G26">
            <v>24</v>
          </cell>
          <cell r="I26" t="str">
            <v>C1514</v>
          </cell>
          <cell r="J26">
            <v>144</v>
          </cell>
          <cell r="K26" t="str">
            <v>DIRECCION DE PROTECCIÓN CIVIL</v>
          </cell>
        </row>
        <row r="27">
          <cell r="C27">
            <v>1515</v>
          </cell>
          <cell r="D27" t="str">
            <v>DIR. DE ARBITROS CALIFICADORES</v>
          </cell>
          <cell r="E27" t="str">
            <v>DGPDPS</v>
          </cell>
          <cell r="F27" t="str">
            <v>DIR. DE ARBITROS CALIFIC</v>
          </cell>
          <cell r="G27">
            <v>24</v>
          </cell>
          <cell r="I27" t="str">
            <v>C1515</v>
          </cell>
          <cell r="J27">
            <v>145</v>
          </cell>
          <cell r="K27" t="str">
            <v>DIRECCION DE ARBITROS CALIFICADORES</v>
          </cell>
        </row>
        <row r="28">
          <cell r="C28">
            <v>1517</v>
          </cell>
          <cell r="D28" t="str">
            <v>DIR GRAL PREV DEL DELITO Y PARTIC SOCIAL</v>
          </cell>
          <cell r="E28" t="str">
            <v>DCFP</v>
          </cell>
          <cell r="F28" t="str">
            <v>DIR GRAL PREV DEL Y P SOC</v>
          </cell>
          <cell r="G28">
            <v>25</v>
          </cell>
          <cell r="I28" t="str">
            <v>C1517</v>
          </cell>
          <cell r="J28">
            <v>147</v>
          </cell>
          <cell r="K28" t="str">
            <v>DIRECCION GENERAL DE PREVENCION DEL DELITO Y PARTICIPACION SOCIAL</v>
          </cell>
        </row>
        <row r="29">
          <cell r="C29">
            <v>1519</v>
          </cell>
          <cell r="D29" t="str">
            <v>DIR. DE CENTRO DE FORMACIÓN POLICIAL</v>
          </cell>
          <cell r="E29" t="str">
            <v>DCFP</v>
          </cell>
          <cell r="F29" t="str">
            <v>DIR. CENTRO DE FOR POLICI</v>
          </cell>
          <cell r="G29">
            <v>25</v>
          </cell>
          <cell r="I29" t="str">
            <v>C1519</v>
          </cell>
          <cell r="J29">
            <v>149</v>
          </cell>
          <cell r="K29" t="str">
            <v>DIRECCION DE CENTRO DE FORMACIÓN POLICIAL</v>
          </cell>
        </row>
        <row r="30">
          <cell r="C30">
            <v>1520</v>
          </cell>
          <cell r="D30" t="str">
            <v>DIR SIST DE CÓMPUTO, COMANDO Y COMUNIC</v>
          </cell>
          <cell r="E30" t="str">
            <v>DSCCC</v>
          </cell>
          <cell r="F30" t="str">
            <v>DIR SIST CÓMP, COM Y COM</v>
          </cell>
          <cell r="G30">
            <v>24</v>
          </cell>
          <cell r="I30" t="str">
            <v>C1520</v>
          </cell>
          <cell r="J30">
            <v>150</v>
          </cell>
          <cell r="K30" t="str">
            <v>DIRECCION DE SISTEMA DE CÓMPUTO, COMANDO Y COMUNICACIONES</v>
          </cell>
        </row>
        <row r="31">
          <cell r="C31">
            <v>1610</v>
          </cell>
          <cell r="D31" t="str">
            <v>DIR. GRAL. DE COMUNICACIÓN SOCIAL</v>
          </cell>
          <cell r="E31" t="str">
            <v>DGCS</v>
          </cell>
          <cell r="F31" t="str">
            <v>DIR. GRAL. DE COM SOCIAL</v>
          </cell>
          <cell r="G31">
            <v>24</v>
          </cell>
          <cell r="I31" t="str">
            <v>C1610</v>
          </cell>
          <cell r="J31">
            <v>155</v>
          </cell>
          <cell r="K31" t="str">
            <v>DIRECCION GENERAL DE COMUNICACIÓN SOCIAL</v>
          </cell>
        </row>
        <row r="32">
          <cell r="C32">
            <v>1710</v>
          </cell>
          <cell r="D32" t="str">
            <v>DIR. GRAL. DE DESARROLLO INSTITUCIONAL</v>
          </cell>
          <cell r="E32" t="str">
            <v>DGDI</v>
          </cell>
          <cell r="F32" t="str">
            <v>DIR GRAL DES INSTITUCIONA</v>
          </cell>
          <cell r="G32">
            <v>25</v>
          </cell>
          <cell r="I32" t="str">
            <v>C1710</v>
          </cell>
          <cell r="J32">
            <v>158</v>
          </cell>
          <cell r="K32" t="str">
            <v>DIRECCION GENERAL DE DESARROLLO INSTITUCIONAL</v>
          </cell>
        </row>
        <row r="33">
          <cell r="C33">
            <v>1810</v>
          </cell>
          <cell r="D33" t="str">
            <v>DIR. GRAL. DE DESARROLLO RURAL</v>
          </cell>
          <cell r="E33" t="str">
            <v>DGDR</v>
          </cell>
          <cell r="F33" t="str">
            <v>DIR GRAL DE DESAR RURAL</v>
          </cell>
          <cell r="G33">
            <v>23</v>
          </cell>
          <cell r="I33" t="str">
            <v>C1810</v>
          </cell>
          <cell r="J33">
            <v>160</v>
          </cell>
          <cell r="K33" t="str">
            <v>DIRECCION GENERAL DE DESARROLLO RURAL</v>
          </cell>
        </row>
        <row r="34">
          <cell r="C34">
            <v>1910</v>
          </cell>
          <cell r="D34" t="str">
            <v>DIR. GRAL. DE DESARROLLO SOCIAL</v>
          </cell>
          <cell r="E34" t="str">
            <v>DGDS</v>
          </cell>
          <cell r="F34" t="str">
            <v>DIR GRAL DESARROLLO SOC</v>
          </cell>
          <cell r="G34">
            <v>23</v>
          </cell>
          <cell r="I34" t="str">
            <v>C1910</v>
          </cell>
          <cell r="J34">
            <v>165</v>
          </cell>
          <cell r="K34" t="str">
            <v>DIRECCION GENERAL DE DESARROLLO SOCIAL</v>
          </cell>
        </row>
        <row r="35">
          <cell r="C35">
            <v>2010</v>
          </cell>
          <cell r="D35" t="str">
            <v>DIR. GRAL. DE DESARROLLO URBANO</v>
          </cell>
          <cell r="E35" t="str">
            <v>DGDU</v>
          </cell>
          <cell r="F35" t="str">
            <v>DIR GRAL DESARR URBANO</v>
          </cell>
          <cell r="G35">
            <v>22</v>
          </cell>
          <cell r="I35" t="str">
            <v>C2010</v>
          </cell>
          <cell r="J35">
            <v>170</v>
          </cell>
          <cell r="K35" t="str">
            <v>DIRECCION GENERAL DE DESARROLLO URBANO</v>
          </cell>
        </row>
        <row r="36">
          <cell r="C36">
            <v>2110</v>
          </cell>
          <cell r="D36" t="str">
            <v>DIR. DE ECONOMÍA</v>
          </cell>
          <cell r="E36" t="str">
            <v>DE</v>
          </cell>
          <cell r="F36" t="str">
            <v>DIR. DE ECONOMÍA</v>
          </cell>
          <cell r="G36">
            <v>16</v>
          </cell>
          <cell r="I36" t="str">
            <v>C2110</v>
          </cell>
          <cell r="J36">
            <v>175</v>
          </cell>
          <cell r="K36" t="str">
            <v>DIRECCION DE ECONOMÍA</v>
          </cell>
        </row>
        <row r="37">
          <cell r="C37">
            <v>2111</v>
          </cell>
          <cell r="D37" t="str">
            <v>COMERCIO Y CONSUMO</v>
          </cell>
          <cell r="E37" t="str">
            <v>CC</v>
          </cell>
          <cell r="F37" t="str">
            <v>COMERCIO Y CONSUMO</v>
          </cell>
          <cell r="G37">
            <v>18</v>
          </cell>
          <cell r="I37" t="str">
            <v>C2111</v>
          </cell>
          <cell r="J37">
            <v>176</v>
          </cell>
          <cell r="K37" t="str">
            <v>COMERCIO Y CONSUMO</v>
          </cell>
        </row>
        <row r="38">
          <cell r="C38">
            <v>2210</v>
          </cell>
          <cell r="D38" t="str">
            <v>DIR. GRAL. DE EDUCACION</v>
          </cell>
          <cell r="E38" t="str">
            <v>DGE</v>
          </cell>
          <cell r="F38" t="str">
            <v>DIR. GRAL. DE EDUCACION</v>
          </cell>
          <cell r="G38">
            <v>23</v>
          </cell>
          <cell r="I38" t="str">
            <v>C2210</v>
          </cell>
          <cell r="J38">
            <v>180</v>
          </cell>
          <cell r="K38" t="str">
            <v>DIRECCION GENERAL DE EDUCACION</v>
          </cell>
        </row>
        <row r="39">
          <cell r="C39">
            <v>2310</v>
          </cell>
          <cell r="D39" t="str">
            <v>DIR. GRAL. DE MEDIO AMBIENTE SUSTENTABLE</v>
          </cell>
          <cell r="E39" t="str">
            <v>DGMAS</v>
          </cell>
          <cell r="F39" t="str">
            <v>DIR GRAL MEDIO AMBIE SUST</v>
          </cell>
          <cell r="G39">
            <v>25</v>
          </cell>
          <cell r="I39" t="str">
            <v>C2310</v>
          </cell>
          <cell r="J39">
            <v>185</v>
          </cell>
          <cell r="K39" t="str">
            <v>DIRECCION GENERAL DE MEDIO AMBIENTE SUSTENTABLE</v>
          </cell>
        </row>
        <row r="40">
          <cell r="C40">
            <v>2410</v>
          </cell>
          <cell r="D40" t="str">
            <v>DIR. GRAL. DE MOVILIDAD</v>
          </cell>
          <cell r="E40" t="str">
            <v>DGM</v>
          </cell>
          <cell r="F40" t="str">
            <v>DIR. GRAL. DE MOVILIDAD</v>
          </cell>
          <cell r="G40">
            <v>23</v>
          </cell>
          <cell r="I40" t="str">
            <v>C2410</v>
          </cell>
          <cell r="J40">
            <v>190</v>
          </cell>
          <cell r="K40" t="str">
            <v>DIRECCION GENERAL DE MOVILIDAD</v>
          </cell>
        </row>
        <row r="41">
          <cell r="C41">
            <v>2510</v>
          </cell>
          <cell r="D41" t="str">
            <v>DIR. GRAL. DE OBRA PUBLICA</v>
          </cell>
          <cell r="E41" t="str">
            <v>DGOP</v>
          </cell>
          <cell r="F41" t="str">
            <v>DIR GRAL DE OBRA PUBLICA</v>
          </cell>
          <cell r="G41">
            <v>24</v>
          </cell>
          <cell r="I41" t="str">
            <v>C2510</v>
          </cell>
          <cell r="J41">
            <v>195</v>
          </cell>
          <cell r="K41" t="str">
            <v>DIRECCION GENERAL DE OBRA PUBLICA</v>
          </cell>
        </row>
        <row r="42">
          <cell r="C42">
            <v>2610</v>
          </cell>
          <cell r="D42" t="str">
            <v>DIR. DE SALUD</v>
          </cell>
          <cell r="E42" t="str">
            <v>DS</v>
          </cell>
          <cell r="F42" t="str">
            <v>DIR. DE SALUD</v>
          </cell>
          <cell r="G42">
            <v>13</v>
          </cell>
          <cell r="I42" t="str">
            <v>C2610</v>
          </cell>
          <cell r="J42">
            <v>200</v>
          </cell>
          <cell r="K42" t="str">
            <v>DIRECCION DE SALUD</v>
          </cell>
        </row>
        <row r="43">
          <cell r="C43">
            <v>2615</v>
          </cell>
          <cell r="D43" t="str">
            <v>ASEO PÚBLICO</v>
          </cell>
          <cell r="E43" t="str">
            <v>AP</v>
          </cell>
          <cell r="F43" t="str">
            <v>ASEO PÚBLICO</v>
          </cell>
          <cell r="G43">
            <v>12</v>
          </cell>
          <cell r="I43" t="str">
            <v>C2615</v>
          </cell>
          <cell r="J43">
            <v>204</v>
          </cell>
          <cell r="K43" t="str">
            <v>ASEO PÚBLICO</v>
          </cell>
        </row>
        <row r="44">
          <cell r="C44">
            <v>2710</v>
          </cell>
          <cell r="D44" t="str">
            <v>PROVISIONES SALARIALES</v>
          </cell>
          <cell r="E44" t="str">
            <v>PS</v>
          </cell>
          <cell r="F44" t="str">
            <v>PROVISIONES SALARIALES</v>
          </cell>
          <cell r="G44">
            <v>22</v>
          </cell>
          <cell r="I44" t="str">
            <v>C2710</v>
          </cell>
          <cell r="J44">
            <v>205</v>
          </cell>
          <cell r="K44" t="str">
            <v>PROVISIONES SALARIALES</v>
          </cell>
        </row>
        <row r="45">
          <cell r="C45">
            <v>2810</v>
          </cell>
          <cell r="D45" t="str">
            <v>EGRESO APLICABLE A DIVERSAS DEPENDENCIAS</v>
          </cell>
          <cell r="E45" t="str">
            <v>EADD</v>
          </cell>
          <cell r="F45" t="str">
            <v>EGRESO APLIC DIV DEPEND</v>
          </cell>
          <cell r="G45">
            <v>23</v>
          </cell>
          <cell r="I45" t="str">
            <v>C2810</v>
          </cell>
          <cell r="J45">
            <v>210</v>
          </cell>
          <cell r="K45" t="str">
            <v>EGRESO APLICABLE A DIVERSAS DEPENDENCIAS</v>
          </cell>
        </row>
        <row r="46">
          <cell r="C46">
            <v>3010</v>
          </cell>
          <cell r="D46" t="str">
            <v>DEUDA PÚBLICA MUNICIPAL</v>
          </cell>
          <cell r="E46" t="str">
            <v>DPM</v>
          </cell>
          <cell r="F46" t="str">
            <v>DEUDA PÚBLICA MUNICIPAL</v>
          </cell>
          <cell r="G46">
            <v>23</v>
          </cell>
          <cell r="I46" t="str">
            <v>C3010</v>
          </cell>
          <cell r="J46">
            <v>220</v>
          </cell>
          <cell r="K46" t="str">
            <v>DEUDA PÚBLICA MUNICIPAL</v>
          </cell>
        </row>
        <row r="47">
          <cell r="C47">
            <v>4010</v>
          </cell>
          <cell r="D47" t="str">
            <v>UNIDAD ACCESO A LA INFORMACIÓN PÚBLICA</v>
          </cell>
          <cell r="E47" t="str">
            <v>UAIP</v>
          </cell>
          <cell r="F47" t="str">
            <v>UNIDAD ACCESO A INF PÚB</v>
          </cell>
          <cell r="G47">
            <v>23</v>
          </cell>
          <cell r="I47" t="str">
            <v>P4010</v>
          </cell>
          <cell r="J47">
            <v>225</v>
          </cell>
          <cell r="K47" t="str">
            <v>UNIDAD DE ACCESO A LA INFORMACIÓN PÚBLICA</v>
          </cell>
        </row>
        <row r="48">
          <cell r="C48">
            <v>4011</v>
          </cell>
          <cell r="D48" t="str">
            <v>JUZGADOS ADMINISTRATIVOS MUNICIPALES</v>
          </cell>
          <cell r="E48" t="str">
            <v>JAM</v>
          </cell>
          <cell r="F48" t="str">
            <v>JUZGADOS ADMTIVOS MPAL</v>
          </cell>
          <cell r="G48">
            <v>22</v>
          </cell>
          <cell r="I48" t="str">
            <v>P4011</v>
          </cell>
          <cell r="J48">
            <v>226</v>
          </cell>
          <cell r="K48" t="str">
            <v>JUZGADOS ADMINISTRATIVOS MUNICIPALES</v>
          </cell>
        </row>
        <row r="49">
          <cell r="C49">
            <v>4012</v>
          </cell>
          <cell r="D49" t="str">
            <v>DEFENSORIA DE OFICIO EN MATERIA ADMVA</v>
          </cell>
          <cell r="E49" t="str">
            <v>DOMA</v>
          </cell>
          <cell r="F49" t="str">
            <v>DEFENS OF EN MAT ADMVA</v>
          </cell>
          <cell r="G49">
            <v>22</v>
          </cell>
          <cell r="I49" t="str">
            <v>P4012</v>
          </cell>
          <cell r="J49">
            <v>227</v>
          </cell>
          <cell r="K49" t="str">
            <v>DEFENSORIA DE OFICIO EN MATERIA ADMINISTRATIVA</v>
          </cell>
        </row>
        <row r="50">
          <cell r="C50">
            <v>4013</v>
          </cell>
          <cell r="D50" t="str">
            <v>INSTITUTO MUNICIPAL DE PLANEACIÓN</v>
          </cell>
          <cell r="E50" t="str">
            <v>IMP</v>
          </cell>
          <cell r="F50" t="str">
            <v>INST MUNICIPAL DE PLANEACIÓN</v>
          </cell>
          <cell r="G50">
            <v>28</v>
          </cell>
          <cell r="I50" t="str">
            <v>P4013</v>
          </cell>
          <cell r="J50">
            <v>217</v>
          </cell>
          <cell r="K50" t="str">
            <v>INSTITUTO MUNICIPAL DE PLANEACIÓN</v>
          </cell>
        </row>
        <row r="51">
          <cell r="C51">
            <v>5010</v>
          </cell>
          <cell r="D51" t="str">
            <v>PATRONATO DE BOMBEROS</v>
          </cell>
          <cell r="E51" t="str">
            <v>PB</v>
          </cell>
          <cell r="F51" t="str">
            <v>PATRONATO DE BOMBEROS</v>
          </cell>
          <cell r="G51">
            <v>21</v>
          </cell>
          <cell r="I51" t="str">
            <v>P5010</v>
          </cell>
          <cell r="J51">
            <v>219</v>
          </cell>
          <cell r="K51" t="str">
            <v>PATRONATO DE BOMBEROS</v>
          </cell>
        </row>
        <row r="52">
          <cell r="C52">
            <v>5011</v>
          </cell>
          <cell r="D52" t="str">
            <v>COMISIÓN MPAL DEPORTE Y CULTURA FÍSICA</v>
          </cell>
          <cell r="E52" t="str">
            <v>CMDCF</v>
          </cell>
          <cell r="F52" t="str">
            <v>COM MPAL DPTE Y CULT FÍSICA</v>
          </cell>
          <cell r="G52">
            <v>27</v>
          </cell>
          <cell r="I52" t="str">
            <v>P5011</v>
          </cell>
          <cell r="J52">
            <v>220</v>
          </cell>
          <cell r="K52" t="str">
            <v>COMISIÓN MUNICIPAL DE DEPORTE Y CULTURA FÍSICA</v>
          </cell>
        </row>
        <row r="53">
          <cell r="C53">
            <v>5012</v>
          </cell>
          <cell r="D53" t="str">
            <v>DIF - LEÓN</v>
          </cell>
          <cell r="E53" t="str">
            <v>DIF</v>
          </cell>
          <cell r="F53" t="str">
            <v>DIF - LEÓN</v>
          </cell>
          <cell r="G53">
            <v>10</v>
          </cell>
          <cell r="I53" t="str">
            <v>P5012</v>
          </cell>
          <cell r="J53">
            <v>221</v>
          </cell>
          <cell r="K53" t="str">
            <v>DIF - LEÓN</v>
          </cell>
        </row>
        <row r="54">
          <cell r="C54">
            <v>5013</v>
          </cell>
          <cell r="D54" t="str">
            <v>PATRONATO EXPLORA</v>
          </cell>
          <cell r="E54" t="str">
            <v>PE</v>
          </cell>
          <cell r="F54" t="str">
            <v>PATRONATO EXPLORA</v>
          </cell>
          <cell r="G54">
            <v>17</v>
          </cell>
          <cell r="I54" t="str">
            <v>P5013</v>
          </cell>
          <cell r="J54">
            <v>222</v>
          </cell>
          <cell r="K54" t="str">
            <v>PATRONATO EXPLORA</v>
          </cell>
        </row>
        <row r="55">
          <cell r="C55">
            <v>5017</v>
          </cell>
          <cell r="D55" t="str">
            <v>INSTITUTO MUNICIPAL DE VIVIENDA</v>
          </cell>
          <cell r="E55" t="str">
            <v>IMV</v>
          </cell>
          <cell r="F55" t="str">
            <v>INST MPAL DE VIVIENDA</v>
          </cell>
          <cell r="G55">
            <v>21</v>
          </cell>
          <cell r="I55" t="str">
            <v>P5017</v>
          </cell>
          <cell r="J55">
            <v>226</v>
          </cell>
          <cell r="K55" t="str">
            <v>INSTITUTO MUNICIPAL DE VIVIENDA</v>
          </cell>
        </row>
        <row r="56">
          <cell r="C56">
            <v>5018</v>
          </cell>
          <cell r="D56" t="str">
            <v>INSTITUTO CULTURAL DE LEÓN</v>
          </cell>
          <cell r="E56" t="str">
            <v>ICL</v>
          </cell>
          <cell r="F56" t="str">
            <v>INST CULTURAL DE LEÓN</v>
          </cell>
          <cell r="G56">
            <v>21</v>
          </cell>
          <cell r="I56" t="str">
            <v>P5018</v>
          </cell>
          <cell r="J56">
            <v>227</v>
          </cell>
          <cell r="K56" t="str">
            <v>INSTITUTO CULTURAL DE LEÓN</v>
          </cell>
        </row>
        <row r="57">
          <cell r="C57">
            <v>5019</v>
          </cell>
          <cell r="D57" t="str">
            <v>INSTITUTO MUNICIPAL DE LA MUJER</v>
          </cell>
          <cell r="E57" t="str">
            <v>IMM</v>
          </cell>
          <cell r="F57" t="str">
            <v>INST MUNICIPAL DE MUJER</v>
          </cell>
          <cell r="G57">
            <v>23</v>
          </cell>
          <cell r="I57" t="str">
            <v>P5019</v>
          </cell>
          <cell r="J57">
            <v>228</v>
          </cell>
          <cell r="K57" t="str">
            <v>INSTITUTO MUNICIPAL DE LA MUJER</v>
          </cell>
        </row>
        <row r="58">
          <cell r="C58">
            <v>5021</v>
          </cell>
          <cell r="D58" t="str">
            <v>PATRONATO DEL PARQUE ZOOLÓGICO DE LEÓN</v>
          </cell>
          <cell r="E58" t="str">
            <v>PPZL</v>
          </cell>
          <cell r="F58" t="str">
            <v xml:space="preserve">PAT PARQUE ZOOLÓGICO </v>
          </cell>
          <cell r="G58">
            <v>21</v>
          </cell>
          <cell r="I58" t="str">
            <v>P5021</v>
          </cell>
          <cell r="J58">
            <v>230</v>
          </cell>
          <cell r="K58" t="str">
            <v>PATRONATO DEL PARQUE ZOOLÓGICO DE LEÓN</v>
          </cell>
        </row>
        <row r="59">
          <cell r="C59">
            <v>5050</v>
          </cell>
          <cell r="D59" t="str">
            <v>PROMOTURÍSTICA</v>
          </cell>
          <cell r="E59" t="str">
            <v>PROMO</v>
          </cell>
          <cell r="F59" t="str">
            <v>PROMOTURÍSTICA</v>
          </cell>
          <cell r="G59">
            <v>14</v>
          </cell>
          <cell r="I59" t="str">
            <v>P5050</v>
          </cell>
          <cell r="J59">
            <v>235</v>
          </cell>
          <cell r="K59" t="str">
            <v>PROMOTURÍSTICA</v>
          </cell>
        </row>
        <row r="60">
          <cell r="C60">
            <v>5051</v>
          </cell>
          <cell r="D60" t="str">
            <v>FIDOC</v>
          </cell>
          <cell r="E60" t="str">
            <v>FIDOC</v>
          </cell>
          <cell r="F60" t="str">
            <v>FIDOC</v>
          </cell>
          <cell r="G60">
            <v>5</v>
          </cell>
          <cell r="I60" t="str">
            <v>P5051</v>
          </cell>
          <cell r="J60">
            <v>236</v>
          </cell>
          <cell r="K60" t="str">
            <v>FIDOC</v>
          </cell>
        </row>
        <row r="61">
          <cell r="C61">
            <v>5052</v>
          </cell>
          <cell r="D61" t="str">
            <v>FIDEICOMISO CONVIVE</v>
          </cell>
          <cell r="E61" t="str">
            <v>FC</v>
          </cell>
          <cell r="F61" t="str">
            <v>FIDEICOMISO CONVIVE</v>
          </cell>
          <cell r="G61">
            <v>19</v>
          </cell>
          <cell r="I61" t="str">
            <v>P5052</v>
          </cell>
          <cell r="J61">
            <v>237</v>
          </cell>
          <cell r="K61" t="str">
            <v>FIDEICOMISO CONVIVE</v>
          </cell>
        </row>
        <row r="62">
          <cell r="C62">
            <v>5053</v>
          </cell>
          <cell r="D62" t="str">
            <v>PATRONATO PARQUE ECOLÓGICO METROPOLITANO</v>
          </cell>
          <cell r="E62" t="str">
            <v>PPEM</v>
          </cell>
          <cell r="F62" t="str">
            <v>PAT PARQUE ECOL METROPOL</v>
          </cell>
          <cell r="G62">
            <v>24</v>
          </cell>
          <cell r="I62" t="str">
            <v>P5053</v>
          </cell>
          <cell r="J62">
            <v>238</v>
          </cell>
          <cell r="K62" t="str">
            <v>PATRONATO DEL PARQUE ECOLÓGICO METROPOLITANO</v>
          </cell>
        </row>
        <row r="63">
          <cell r="C63">
            <v>5054</v>
          </cell>
          <cell r="D63" t="str">
            <v>FIDAPIM</v>
          </cell>
          <cell r="E63" t="str">
            <v>FIDAPIM</v>
          </cell>
          <cell r="F63" t="str">
            <v>FIDAPIM</v>
          </cell>
          <cell r="G63">
            <v>7</v>
          </cell>
          <cell r="I63" t="str">
            <v>P5054</v>
          </cell>
          <cell r="J63">
            <v>239</v>
          </cell>
          <cell r="K63" t="str">
            <v>FIDAPIM</v>
          </cell>
        </row>
        <row r="64">
          <cell r="C64">
            <v>5055</v>
          </cell>
          <cell r="D64" t="str">
            <v>AGROEDUCA</v>
          </cell>
          <cell r="E64" t="str">
            <v>AGROEDUCA</v>
          </cell>
          <cell r="F64" t="str">
            <v>AGROEDUCA</v>
          </cell>
          <cell r="G64">
            <v>9</v>
          </cell>
          <cell r="I64" t="str">
            <v>P5055</v>
          </cell>
          <cell r="J64">
            <v>240</v>
          </cell>
          <cell r="K64" t="str">
            <v>AGROEDUCA</v>
          </cell>
        </row>
        <row r="65">
          <cell r="C65">
            <v>5056</v>
          </cell>
          <cell r="D65" t="str">
            <v>MUSEO DE LA CIUDAD DE LEÓN</v>
          </cell>
          <cell r="E65" t="str">
            <v>MCL</v>
          </cell>
          <cell r="F65" t="str">
            <v xml:space="preserve">MUSEO DE LA CIUDAD </v>
          </cell>
          <cell r="G65">
            <v>19</v>
          </cell>
          <cell r="I65" t="str">
            <v>P5056</v>
          </cell>
          <cell r="J65">
            <v>241</v>
          </cell>
          <cell r="K65" t="str">
            <v>MUSEO DE LA CIUDAD DE LEÓN</v>
          </cell>
        </row>
      </sheetData>
      <sheetData sheetId="6"/>
      <sheetData sheetId="7">
        <row r="1">
          <cell r="A1" t="str">
            <v>NO.</v>
          </cell>
          <cell r="B1" t="str">
            <v>PARTIDA ANTERIOR</v>
          </cell>
          <cell r="C1" t="str">
            <v>NO ACTUAL COG</v>
          </cell>
          <cell r="D1" t="str">
            <v>PARTIDA ACTUAL</v>
          </cell>
        </row>
        <row r="2">
          <cell r="A2">
            <v>1101</v>
          </cell>
          <cell r="B2" t="str">
            <v>Remuneraciones a miembros del Ayuntamiento</v>
          </cell>
        </row>
        <row r="3">
          <cell r="A3">
            <v>1103</v>
          </cell>
          <cell r="B3" t="str">
            <v>Sueldos tabulares al personal de base y de confianza</v>
          </cell>
        </row>
        <row r="4">
          <cell r="A4">
            <v>1301</v>
          </cell>
          <cell r="B4" t="str">
            <v>Prima quinquenal</v>
          </cell>
        </row>
        <row r="5">
          <cell r="A5">
            <v>1305</v>
          </cell>
          <cell r="B5" t="str">
            <v>Prima vacacional y dominical</v>
          </cell>
        </row>
        <row r="6">
          <cell r="A6">
            <v>1306</v>
          </cell>
          <cell r="B6" t="str">
            <v>Gratificación de fin de año</v>
          </cell>
        </row>
        <row r="7">
          <cell r="A7">
            <v>1316</v>
          </cell>
          <cell r="B7" t="str">
            <v>Liquidaciones por indemnizaciones y por sueldos y salarios caídos</v>
          </cell>
        </row>
        <row r="8">
          <cell r="A8">
            <v>1320</v>
          </cell>
          <cell r="B8" t="str">
            <v>Retribuciones por actividades especiales</v>
          </cell>
        </row>
        <row r="9">
          <cell r="A9">
            <v>1323</v>
          </cell>
          <cell r="B9" t="str">
            <v>Emolumentos a delegados y subdelegados</v>
          </cell>
        </row>
        <row r="10">
          <cell r="A10">
            <v>1327</v>
          </cell>
          <cell r="B10" t="str">
            <v>Tiempo extraordinario del personal administrativo</v>
          </cell>
        </row>
        <row r="11">
          <cell r="A11">
            <v>1328</v>
          </cell>
          <cell r="B11" t="str">
            <v>Tiempo extraordinario del personal operativo</v>
          </cell>
        </row>
        <row r="12">
          <cell r="A12">
            <v>1330</v>
          </cell>
          <cell r="B12" t="str">
            <v>Centro de formación policial</v>
          </cell>
        </row>
        <row r="13">
          <cell r="A13">
            <v>1401</v>
          </cell>
          <cell r="B13" t="str">
            <v>Aportaciones al IMSS</v>
          </cell>
        </row>
        <row r="14">
          <cell r="A14">
            <v>1403</v>
          </cell>
          <cell r="B14" t="str">
            <v>Aportaciones para la vivienda (INFONAVIT)</v>
          </cell>
        </row>
        <row r="15">
          <cell r="A15">
            <v>1405</v>
          </cell>
          <cell r="B15" t="str">
            <v>Seguros múltiples</v>
          </cell>
        </row>
        <row r="16">
          <cell r="A16">
            <v>1502</v>
          </cell>
          <cell r="B16" t="str">
            <v>Fondo de ahorro para el retiro</v>
          </cell>
        </row>
        <row r="17">
          <cell r="A17">
            <v>1505</v>
          </cell>
          <cell r="B17" t="str">
            <v>Jubilados</v>
          </cell>
        </row>
        <row r="18">
          <cell r="A18">
            <v>1515</v>
          </cell>
          <cell r="B18" t="str">
            <v>Prestaciones sindicales</v>
          </cell>
        </row>
        <row r="19">
          <cell r="A19">
            <v>1516</v>
          </cell>
          <cell r="B19" t="str">
            <v>Ayudas para gastos de defunción</v>
          </cell>
        </row>
        <row r="20">
          <cell r="A20">
            <v>1523</v>
          </cell>
          <cell r="B20" t="str">
            <v>Ayuda para despensa</v>
          </cell>
        </row>
        <row r="21">
          <cell r="A21">
            <v>1527</v>
          </cell>
          <cell r="B21" t="str">
            <v>Becas para hijos de trabajadores</v>
          </cell>
        </row>
        <row r="22">
          <cell r="A22">
            <v>1530</v>
          </cell>
          <cell r="B22" t="str">
            <v>Ayuda para Día de Reyes</v>
          </cell>
        </row>
        <row r="23">
          <cell r="A23">
            <v>1531</v>
          </cell>
          <cell r="B23" t="str">
            <v>Ayuda para 10 de Mayo</v>
          </cell>
        </row>
        <row r="24">
          <cell r="A24">
            <v>1535</v>
          </cell>
          <cell r="B24" t="str">
            <v>Premio por puntualidad</v>
          </cell>
        </row>
        <row r="25">
          <cell r="A25">
            <v>1536</v>
          </cell>
          <cell r="B25" t="str">
            <v>Premio por asistencia</v>
          </cell>
        </row>
        <row r="26">
          <cell r="A26">
            <v>1550</v>
          </cell>
          <cell r="B26" t="str">
            <v>Subsidio por incapacidad</v>
          </cell>
        </row>
        <row r="27">
          <cell r="A27">
            <v>1563</v>
          </cell>
          <cell r="B27" t="str">
            <v>Impuesto sobre Nóminas</v>
          </cell>
        </row>
        <row r="28">
          <cell r="A28">
            <v>2101</v>
          </cell>
          <cell r="B28" t="str">
            <v>Materiales y útiles de oficina</v>
          </cell>
        </row>
        <row r="29">
          <cell r="A29">
            <v>2102</v>
          </cell>
          <cell r="B29" t="str">
            <v>Material de limpieza</v>
          </cell>
        </row>
        <row r="30">
          <cell r="A30">
            <v>2103</v>
          </cell>
          <cell r="B30" t="str">
            <v>Material didáctico y de apoyo informativo</v>
          </cell>
        </row>
        <row r="31">
          <cell r="A31">
            <v>2105</v>
          </cell>
          <cell r="B31" t="str">
            <v>Materiales y útiles de impresión, reproducción y encuadernación</v>
          </cell>
        </row>
        <row r="32">
          <cell r="A32">
            <v>2106</v>
          </cell>
          <cell r="B32" t="str">
            <v>Materiales y útiles para el procesamiento en equipos y bienes informáticos</v>
          </cell>
        </row>
        <row r="33">
          <cell r="A33">
            <v>2107</v>
          </cell>
          <cell r="B33" t="str">
            <v>Material de fotografía y cinematografía</v>
          </cell>
        </row>
        <row r="34">
          <cell r="A34">
            <v>2201</v>
          </cell>
          <cell r="B34" t="str">
            <v>Alimentación de personas</v>
          </cell>
        </row>
        <row r="35">
          <cell r="A35">
            <v>2202</v>
          </cell>
          <cell r="B35" t="str">
            <v>Alimentación de animales</v>
          </cell>
        </row>
        <row r="36">
          <cell r="A36">
            <v>2203</v>
          </cell>
          <cell r="B36" t="str">
            <v>Utensilios para el servicio de alimentación</v>
          </cell>
        </row>
        <row r="37">
          <cell r="A37">
            <v>2204</v>
          </cell>
          <cell r="B37" t="str">
            <v>Productos para preparación de alimentos</v>
          </cell>
        </row>
        <row r="38">
          <cell r="A38">
            <v>2302</v>
          </cell>
          <cell r="B38" t="str">
            <v>Refacciones, accesorios y herramientas menores</v>
          </cell>
        </row>
        <row r="39">
          <cell r="A39">
            <v>2303</v>
          </cell>
          <cell r="B39" t="str">
            <v>Refacciones y accesorios para equipo de cómputo</v>
          </cell>
        </row>
        <row r="40">
          <cell r="A40">
            <v>2401</v>
          </cell>
          <cell r="B40" t="str">
            <v>Materiales de construcción</v>
          </cell>
        </row>
        <row r="41">
          <cell r="A41">
            <v>2402</v>
          </cell>
          <cell r="B41" t="str">
            <v>Estructuras y manufacturas</v>
          </cell>
        </row>
        <row r="42">
          <cell r="A42">
            <v>2404</v>
          </cell>
          <cell r="B42" t="str">
            <v>Material eléctrico</v>
          </cell>
        </row>
        <row r="43">
          <cell r="A43">
            <v>2406</v>
          </cell>
          <cell r="B43" t="str">
            <v>Materiales complementarios y diversos</v>
          </cell>
        </row>
        <row r="44">
          <cell r="A44">
            <v>2501</v>
          </cell>
          <cell r="B44" t="str">
            <v>Sustancias químicas</v>
          </cell>
        </row>
        <row r="45">
          <cell r="A45">
            <v>2502</v>
          </cell>
          <cell r="B45" t="str">
            <v>Plaguicidas, abonos y fertilizantes</v>
          </cell>
        </row>
        <row r="46">
          <cell r="A46">
            <v>2503</v>
          </cell>
          <cell r="B46" t="str">
            <v>Medicinas y productos farmacéuticos</v>
          </cell>
        </row>
        <row r="47">
          <cell r="A47">
            <v>2504</v>
          </cell>
          <cell r="B47" t="str">
            <v>Materiales, accesorios y suministros médicos</v>
          </cell>
        </row>
        <row r="48">
          <cell r="A48">
            <v>2505</v>
          </cell>
          <cell r="B48" t="str">
            <v>Materiales, accesorios y suministros de laboratorio</v>
          </cell>
        </row>
        <row r="49">
          <cell r="A49">
            <v>2507</v>
          </cell>
          <cell r="B49" t="str">
            <v>Materias primas</v>
          </cell>
        </row>
        <row r="50">
          <cell r="A50">
            <v>2601</v>
          </cell>
          <cell r="B50" t="str">
            <v>Combustibles, lubricantes y aditivos para actividades administrativas</v>
          </cell>
        </row>
        <row r="51">
          <cell r="A51">
            <v>2602</v>
          </cell>
          <cell r="B51" t="str">
            <v>Combustibles, lubricantes y aditivos para actividades operativas</v>
          </cell>
        </row>
        <row r="52">
          <cell r="A52">
            <v>2701</v>
          </cell>
          <cell r="B52" t="str">
            <v>Uniformes y blancos para el personal administrativo con funciones de atención al público en general</v>
          </cell>
        </row>
        <row r="53">
          <cell r="A53">
            <v>2702</v>
          </cell>
          <cell r="B53" t="str">
            <v>Prendas de protección</v>
          </cell>
        </row>
        <row r="54">
          <cell r="A54">
            <v>2703</v>
          </cell>
          <cell r="B54" t="str">
            <v>Artículos deportivos</v>
          </cell>
        </row>
        <row r="55">
          <cell r="A55">
            <v>2704</v>
          </cell>
          <cell r="B55" t="str">
            <v>Vestuario, uniformes y blancos para el desempeño de funciones operativas</v>
          </cell>
        </row>
        <row r="56">
          <cell r="A56">
            <v>2802</v>
          </cell>
          <cell r="B56" t="str">
            <v>Materiales de  Seguridad Pública</v>
          </cell>
        </row>
        <row r="57">
          <cell r="A57">
            <v>3101</v>
          </cell>
          <cell r="B57" t="str">
            <v>Servicio postal y de mensajería</v>
          </cell>
        </row>
        <row r="58">
          <cell r="A58">
            <v>3103</v>
          </cell>
          <cell r="B58" t="str">
            <v>Servicio telefónico</v>
          </cell>
        </row>
        <row r="59">
          <cell r="A59">
            <v>3104</v>
          </cell>
          <cell r="B59" t="str">
            <v>Servicio de energía eléctrica</v>
          </cell>
        </row>
        <row r="60">
          <cell r="A60">
            <v>3105</v>
          </cell>
          <cell r="B60" t="str">
            <v>Servicio de agua potable</v>
          </cell>
        </row>
        <row r="61">
          <cell r="A61">
            <v>3106</v>
          </cell>
          <cell r="B61" t="str">
            <v>Servicios de conducción de señales analógicas, digitales y de radiocomunicación</v>
          </cell>
        </row>
        <row r="62">
          <cell r="A62">
            <v>3110</v>
          </cell>
          <cell r="B62" t="str">
            <v>Diferencias de alumbrado público</v>
          </cell>
        </row>
        <row r="63">
          <cell r="A63">
            <v>3201</v>
          </cell>
          <cell r="B63" t="str">
            <v>Arrendamiento de terrenos, edificios y locales</v>
          </cell>
        </row>
        <row r="64">
          <cell r="A64">
            <v>3203</v>
          </cell>
          <cell r="B64" t="str">
            <v>Arrendamiento de maquinaria y equipo</v>
          </cell>
        </row>
        <row r="65">
          <cell r="A65">
            <v>3204</v>
          </cell>
          <cell r="B65" t="str">
            <v>Arrendamiento de equipo de administración y bienes informáticos</v>
          </cell>
        </row>
        <row r="66">
          <cell r="A66">
            <v>3206</v>
          </cell>
          <cell r="B66" t="str">
            <v>Otros arrendamientos</v>
          </cell>
        </row>
        <row r="67">
          <cell r="A67">
            <v>3210</v>
          </cell>
          <cell r="B67" t="str">
            <v>Concesionarios de recolección de basura</v>
          </cell>
        </row>
        <row r="68">
          <cell r="A68">
            <v>3301</v>
          </cell>
          <cell r="B68" t="str">
            <v>Asesoría</v>
          </cell>
        </row>
        <row r="69">
          <cell r="A69">
            <v>3302</v>
          </cell>
          <cell r="B69" t="str">
            <v>Capacitación</v>
          </cell>
        </row>
        <row r="70">
          <cell r="A70">
            <v>3303</v>
          </cell>
          <cell r="B70" t="str">
            <v>Servicios de informática</v>
          </cell>
        </row>
        <row r="71">
          <cell r="A71">
            <v>3304</v>
          </cell>
          <cell r="B71" t="str">
            <v>Servicios estadísticos y geográficos</v>
          </cell>
        </row>
        <row r="72">
          <cell r="A72">
            <v>3305</v>
          </cell>
          <cell r="B72" t="str">
            <v>Estudios e investigaciones</v>
          </cell>
        </row>
        <row r="73">
          <cell r="A73">
            <v>3307</v>
          </cell>
          <cell r="B73" t="str">
            <v>Servicios de supervisión de fraccionamientos</v>
          </cell>
        </row>
        <row r="74">
          <cell r="A74">
            <v>3310</v>
          </cell>
          <cell r="B74" t="str">
            <v>Otros servicios</v>
          </cell>
        </row>
        <row r="75">
          <cell r="A75">
            <v>3402</v>
          </cell>
          <cell r="B75" t="str">
            <v>Fletes y maniobras</v>
          </cell>
        </row>
        <row r="76">
          <cell r="A76">
            <v>3403</v>
          </cell>
          <cell r="B76" t="str">
            <v>Servicios bancarios</v>
          </cell>
        </row>
        <row r="77">
          <cell r="A77">
            <v>3404</v>
          </cell>
          <cell r="B77" t="str">
            <v>Seguros</v>
          </cell>
        </row>
        <row r="78">
          <cell r="A78">
            <v>3407</v>
          </cell>
          <cell r="B78" t="str">
            <v>Otros impuestos y derechos</v>
          </cell>
        </row>
        <row r="79">
          <cell r="A79">
            <v>3409</v>
          </cell>
          <cell r="B79" t="str">
            <v>Patentes, regalías y otros</v>
          </cell>
        </row>
        <row r="80">
          <cell r="A80">
            <v>3411</v>
          </cell>
          <cell r="B80" t="str">
            <v>Servicios de vigilancia</v>
          </cell>
        </row>
        <row r="81">
          <cell r="A81">
            <v>3413</v>
          </cell>
          <cell r="B81" t="str">
            <v>Gastos inherentes a la recaudación</v>
          </cell>
        </row>
        <row r="82">
          <cell r="A82">
            <v>3415</v>
          </cell>
          <cell r="B82" t="str">
            <v>Servicio de fotografía, fotocopiado y grabación</v>
          </cell>
        </row>
        <row r="83">
          <cell r="A83">
            <v>3501</v>
          </cell>
          <cell r="B83" t="str">
            <v>Mantenimiento y conservación de mobiliario y equipo y equipo de administración</v>
          </cell>
        </row>
        <row r="84">
          <cell r="A84">
            <v>3502</v>
          </cell>
          <cell r="B84" t="str">
            <v>Mantenimiento y conservación de bienes informáticos</v>
          </cell>
        </row>
        <row r="85">
          <cell r="A85">
            <v>3503</v>
          </cell>
          <cell r="B85" t="str">
            <v>Mantenimiento y conservación de vehículos y maquinaria pesada</v>
          </cell>
        </row>
        <row r="86">
          <cell r="A86">
            <v>3504</v>
          </cell>
          <cell r="B86" t="str">
            <v>Mantenimiento y conservación de inmuebles</v>
          </cell>
        </row>
        <row r="87">
          <cell r="A87">
            <v>3505</v>
          </cell>
          <cell r="B87" t="str">
            <v>Instalaciones</v>
          </cell>
        </row>
        <row r="88">
          <cell r="A88">
            <v>3506</v>
          </cell>
          <cell r="B88" t="str">
            <v>Servicios de lavandería, limpieza, higiene y fumigación</v>
          </cell>
        </row>
        <row r="89">
          <cell r="A89">
            <v>3507</v>
          </cell>
          <cell r="B89" t="str">
            <v>Adaptación de inmuebles</v>
          </cell>
        </row>
        <row r="90">
          <cell r="A90">
            <v>3508</v>
          </cell>
          <cell r="B90" t="str">
            <v>Mantenimiento y conservación de maquinaria y equipo</v>
          </cell>
        </row>
        <row r="91">
          <cell r="A91">
            <v>3601</v>
          </cell>
          <cell r="B91" t="str">
            <v>Gastos de difusión</v>
          </cell>
        </row>
        <row r="92">
          <cell r="A92">
            <v>3602</v>
          </cell>
          <cell r="B92" t="str">
            <v>Impresiones oficiales</v>
          </cell>
        </row>
        <row r="93">
          <cell r="A93">
            <v>3605</v>
          </cell>
          <cell r="B93" t="str">
            <v>Otros gastos de difusión e información</v>
          </cell>
        </row>
        <row r="94">
          <cell r="A94">
            <v>3701</v>
          </cell>
          <cell r="B94" t="str">
            <v>Pasajes nacionales</v>
          </cell>
        </row>
        <row r="95">
          <cell r="A95">
            <v>3702</v>
          </cell>
          <cell r="B95" t="str">
            <v>Viáticos nacionales</v>
          </cell>
        </row>
        <row r="96">
          <cell r="A96">
            <v>3704</v>
          </cell>
          <cell r="B96" t="str">
            <v>Traslado de personal</v>
          </cell>
        </row>
        <row r="97">
          <cell r="A97">
            <v>3705</v>
          </cell>
          <cell r="B97" t="str">
            <v>Pasajes internacionales</v>
          </cell>
        </row>
        <row r="98">
          <cell r="A98">
            <v>3706</v>
          </cell>
          <cell r="B98" t="str">
            <v>Viáticos en el extranjero</v>
          </cell>
        </row>
        <row r="99">
          <cell r="A99">
            <v>3801</v>
          </cell>
          <cell r="B99" t="str">
            <v>Gastos de ceremonial y de orden social</v>
          </cell>
        </row>
        <row r="100">
          <cell r="A100">
            <v>3803</v>
          </cell>
          <cell r="B100" t="str">
            <v>Congresos, convenciones, exposiciones y eventos especiales</v>
          </cell>
        </row>
        <row r="101">
          <cell r="A101">
            <v>3807</v>
          </cell>
          <cell r="B101" t="str">
            <v>Gastos de oficina</v>
          </cell>
        </row>
        <row r="102">
          <cell r="A102">
            <v>3810</v>
          </cell>
          <cell r="B102" t="str">
            <v>Gastos de organización</v>
          </cell>
        </row>
        <row r="103">
          <cell r="A103">
            <v>3811</v>
          </cell>
          <cell r="B103" t="str">
            <v>Conmemoraciones institucionales</v>
          </cell>
        </row>
        <row r="104">
          <cell r="A104">
            <v>3813</v>
          </cell>
          <cell r="B104" t="str">
            <v>Gastos de operación de oficinas públicas</v>
          </cell>
        </row>
        <row r="105">
          <cell r="A105">
            <v>3902</v>
          </cell>
          <cell r="B105" t="str">
            <v>Servicios médicos</v>
          </cell>
        </row>
        <row r="106">
          <cell r="A106">
            <v>4103</v>
          </cell>
          <cell r="B106" t="str">
            <v>Mejora al ingreso familiar</v>
          </cell>
        </row>
        <row r="107">
          <cell r="A107">
            <v>4104</v>
          </cell>
          <cell r="B107" t="str">
            <v>Becas</v>
          </cell>
        </row>
        <row r="108">
          <cell r="A108">
            <v>4106</v>
          </cell>
          <cell r="B108" t="str">
            <v>Ayudas culturales y sociales</v>
          </cell>
        </row>
        <row r="109">
          <cell r="A109">
            <v>4108</v>
          </cell>
          <cell r="B109" t="str">
            <v>Ayudas a instituciones sin fines de lucro</v>
          </cell>
        </row>
        <row r="110">
          <cell r="A110">
            <v>4301</v>
          </cell>
          <cell r="B110" t="str">
            <v>Transferencias para la asistencia social</v>
          </cell>
        </row>
        <row r="111">
          <cell r="A111">
            <v>4302</v>
          </cell>
          <cell r="B111" t="str">
            <v>Transferencias para la promoción cultural, educativa y recreativa</v>
          </cell>
        </row>
        <row r="112">
          <cell r="A112">
            <v>4303</v>
          </cell>
          <cell r="B112" t="str">
            <v>Transferencias para la planeación y vivienda</v>
          </cell>
        </row>
        <row r="113">
          <cell r="A113">
            <v>5101</v>
          </cell>
          <cell r="B113" t="str">
            <v>Mobiliario</v>
          </cell>
        </row>
        <row r="114">
          <cell r="A114">
            <v>5102</v>
          </cell>
          <cell r="B114" t="str">
            <v>Equipo de administración</v>
          </cell>
        </row>
        <row r="115">
          <cell r="A115">
            <v>5204</v>
          </cell>
          <cell r="B115" t="str">
            <v>Equipos y aparatos de comunicaciones y telecomunicaciones</v>
          </cell>
        </row>
        <row r="116">
          <cell r="A116">
            <v>5205</v>
          </cell>
          <cell r="B116" t="str">
            <v>Maquinaria y equipo eléctrico</v>
          </cell>
        </row>
        <row r="117">
          <cell r="A117">
            <v>5206</v>
          </cell>
          <cell r="B117" t="str">
            <v>Bienes informáticos</v>
          </cell>
        </row>
        <row r="118">
          <cell r="A118">
            <v>5207</v>
          </cell>
          <cell r="B118" t="str">
            <v>Maquinaria y equipo diverso</v>
          </cell>
        </row>
        <row r="119">
          <cell r="A119">
            <v>5301</v>
          </cell>
          <cell r="B119" t="str">
            <v>Vehículos y equipo de transporte</v>
          </cell>
        </row>
        <row r="120">
          <cell r="A120">
            <v>5401</v>
          </cell>
          <cell r="B120" t="str">
            <v>Equipo médico y de laboratorio</v>
          </cell>
        </row>
        <row r="121">
          <cell r="A121">
            <v>5501</v>
          </cell>
          <cell r="B121" t="str">
            <v>Herramientas y máquinas-herramienta</v>
          </cell>
        </row>
        <row r="122">
          <cell r="A122">
            <v>5802</v>
          </cell>
          <cell r="B122" t="str">
            <v>Equipo de seguridad pública</v>
          </cell>
        </row>
        <row r="123">
          <cell r="A123">
            <v>7101</v>
          </cell>
          <cell r="B123" t="str">
            <v>Aportaciones a fideicomisos para el desarrollo y la asistencia social</v>
          </cell>
        </row>
        <row r="124">
          <cell r="A124">
            <v>7102</v>
          </cell>
          <cell r="B124" t="str">
            <v>Aportaciones a fideicomisos para la promoción cultural, educativa y recreativa</v>
          </cell>
        </row>
        <row r="125">
          <cell r="A125">
            <v>7103</v>
          </cell>
          <cell r="B125" t="str">
            <v>Aportaciones a fideicomisos para el desarrollo económico</v>
          </cell>
        </row>
        <row r="126">
          <cell r="A126">
            <v>7201</v>
          </cell>
          <cell r="B126" t="str">
            <v>Erogaciones complementarias</v>
          </cell>
        </row>
        <row r="127">
          <cell r="A127">
            <v>9101</v>
          </cell>
          <cell r="B127" t="str">
            <v>Amortización de la deuda pública con instituciones financieras o auxiliares de crédito</v>
          </cell>
        </row>
        <row r="128">
          <cell r="A128">
            <v>9201</v>
          </cell>
          <cell r="B128" t="str">
            <v>Intereses de la deuda pública con instituciones financieras o auxiliares de crédito</v>
          </cell>
        </row>
      </sheetData>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Proyectos"/>
      <sheetName val="PlantillaGastos"/>
      <sheetName val="PlantillaPartidas"/>
      <sheetName val="Entidad"/>
      <sheetName val="Catalogo"/>
    </sheetNames>
    <sheetDataSet>
      <sheetData sheetId="0"/>
      <sheetData sheetId="1"/>
      <sheetData sheetId="2">
        <row r="2">
          <cell r="A2">
            <v>111</v>
          </cell>
        </row>
        <row r="3">
          <cell r="A3">
            <v>112</v>
          </cell>
        </row>
        <row r="4">
          <cell r="A4">
            <v>113</v>
          </cell>
        </row>
        <row r="5">
          <cell r="A5">
            <v>114</v>
          </cell>
        </row>
        <row r="6">
          <cell r="A6">
            <v>121</v>
          </cell>
        </row>
        <row r="7">
          <cell r="A7">
            <v>122</v>
          </cell>
        </row>
        <row r="8">
          <cell r="A8">
            <v>123</v>
          </cell>
        </row>
        <row r="9">
          <cell r="A9">
            <v>124</v>
          </cell>
        </row>
        <row r="10">
          <cell r="A10">
            <v>131</v>
          </cell>
        </row>
        <row r="11">
          <cell r="A11">
            <v>132</v>
          </cell>
        </row>
        <row r="12">
          <cell r="A12">
            <v>133</v>
          </cell>
        </row>
        <row r="13">
          <cell r="A13">
            <v>134</v>
          </cell>
        </row>
        <row r="14">
          <cell r="A14">
            <v>135</v>
          </cell>
        </row>
        <row r="15">
          <cell r="A15">
            <v>136</v>
          </cell>
        </row>
        <row r="16">
          <cell r="A16">
            <v>137</v>
          </cell>
        </row>
        <row r="17">
          <cell r="A17">
            <v>138</v>
          </cell>
        </row>
        <row r="18">
          <cell r="A18">
            <v>141</v>
          </cell>
        </row>
        <row r="19">
          <cell r="A19">
            <v>142</v>
          </cell>
        </row>
        <row r="20">
          <cell r="A20">
            <v>143</v>
          </cell>
        </row>
        <row r="21">
          <cell r="A21">
            <v>144</v>
          </cell>
        </row>
        <row r="22">
          <cell r="A22">
            <v>151</v>
          </cell>
        </row>
        <row r="23">
          <cell r="A23">
            <v>152</v>
          </cell>
        </row>
        <row r="24">
          <cell r="A24">
            <v>153</v>
          </cell>
        </row>
        <row r="25">
          <cell r="A25">
            <v>154</v>
          </cell>
        </row>
        <row r="26">
          <cell r="A26">
            <v>155</v>
          </cell>
        </row>
        <row r="27">
          <cell r="A27">
            <v>159</v>
          </cell>
        </row>
        <row r="28">
          <cell r="A28">
            <v>161</v>
          </cell>
        </row>
        <row r="29">
          <cell r="A29">
            <v>171</v>
          </cell>
        </row>
        <row r="30">
          <cell r="A30">
            <v>172</v>
          </cell>
        </row>
        <row r="31">
          <cell r="A31">
            <v>211</v>
          </cell>
        </row>
        <row r="32">
          <cell r="A32">
            <v>212</v>
          </cell>
        </row>
        <row r="33">
          <cell r="A33">
            <v>213</v>
          </cell>
        </row>
        <row r="34">
          <cell r="A34">
            <v>214</v>
          </cell>
        </row>
        <row r="35">
          <cell r="A35">
            <v>215</v>
          </cell>
        </row>
        <row r="36">
          <cell r="A36">
            <v>216</v>
          </cell>
        </row>
        <row r="37">
          <cell r="A37">
            <v>217</v>
          </cell>
        </row>
        <row r="38">
          <cell r="A38">
            <v>218</v>
          </cell>
        </row>
        <row r="39">
          <cell r="A39">
            <v>221</v>
          </cell>
        </row>
        <row r="40">
          <cell r="A40">
            <v>222</v>
          </cell>
        </row>
        <row r="41">
          <cell r="A41">
            <v>223</v>
          </cell>
        </row>
        <row r="42">
          <cell r="A42">
            <v>231</v>
          </cell>
        </row>
        <row r="43">
          <cell r="A43">
            <v>232</v>
          </cell>
        </row>
        <row r="44">
          <cell r="A44">
            <v>233</v>
          </cell>
        </row>
        <row r="45">
          <cell r="A45">
            <v>234</v>
          </cell>
        </row>
        <row r="46">
          <cell r="A46">
            <v>235</v>
          </cell>
        </row>
        <row r="47">
          <cell r="A47">
            <v>236</v>
          </cell>
        </row>
        <row r="48">
          <cell r="A48">
            <v>237</v>
          </cell>
        </row>
        <row r="49">
          <cell r="A49">
            <v>238</v>
          </cell>
        </row>
        <row r="50">
          <cell r="A50">
            <v>239</v>
          </cell>
        </row>
        <row r="51">
          <cell r="A51">
            <v>241</v>
          </cell>
        </row>
        <row r="52">
          <cell r="A52">
            <v>242</v>
          </cell>
        </row>
        <row r="53">
          <cell r="A53">
            <v>243</v>
          </cell>
        </row>
        <row r="54">
          <cell r="A54">
            <v>244</v>
          </cell>
        </row>
        <row r="55">
          <cell r="A55">
            <v>245</v>
          </cell>
        </row>
        <row r="56">
          <cell r="A56">
            <v>246</v>
          </cell>
        </row>
        <row r="57">
          <cell r="A57">
            <v>247</v>
          </cell>
        </row>
        <row r="58">
          <cell r="A58">
            <v>248</v>
          </cell>
        </row>
        <row r="59">
          <cell r="A59">
            <v>249</v>
          </cell>
        </row>
        <row r="60">
          <cell r="A60">
            <v>251</v>
          </cell>
        </row>
        <row r="61">
          <cell r="A61">
            <v>252</v>
          </cell>
        </row>
        <row r="62">
          <cell r="A62">
            <v>253</v>
          </cell>
        </row>
        <row r="63">
          <cell r="A63">
            <v>254</v>
          </cell>
        </row>
        <row r="64">
          <cell r="A64">
            <v>255</v>
          </cell>
        </row>
        <row r="65">
          <cell r="A65">
            <v>256</v>
          </cell>
        </row>
        <row r="66">
          <cell r="A66">
            <v>259</v>
          </cell>
        </row>
        <row r="67">
          <cell r="A67">
            <v>261</v>
          </cell>
        </row>
        <row r="68">
          <cell r="A68">
            <v>262</v>
          </cell>
        </row>
        <row r="69">
          <cell r="A69">
            <v>271</v>
          </cell>
        </row>
        <row r="70">
          <cell r="A70">
            <v>272</v>
          </cell>
        </row>
        <row r="71">
          <cell r="A71">
            <v>273</v>
          </cell>
        </row>
        <row r="72">
          <cell r="A72">
            <v>274</v>
          </cell>
        </row>
        <row r="73">
          <cell r="A73">
            <v>275</v>
          </cell>
        </row>
        <row r="74">
          <cell r="A74">
            <v>281</v>
          </cell>
        </row>
        <row r="75">
          <cell r="A75">
            <v>282</v>
          </cell>
        </row>
        <row r="76">
          <cell r="A76">
            <v>283</v>
          </cell>
        </row>
        <row r="77">
          <cell r="A77">
            <v>291</v>
          </cell>
        </row>
        <row r="78">
          <cell r="A78">
            <v>292</v>
          </cell>
        </row>
        <row r="79">
          <cell r="A79">
            <v>293</v>
          </cell>
        </row>
        <row r="80">
          <cell r="A80">
            <v>294</v>
          </cell>
        </row>
        <row r="81">
          <cell r="A81">
            <v>295</v>
          </cell>
        </row>
        <row r="82">
          <cell r="A82">
            <v>296</v>
          </cell>
        </row>
        <row r="83">
          <cell r="A83">
            <v>297</v>
          </cell>
        </row>
        <row r="84">
          <cell r="A84">
            <v>298</v>
          </cell>
        </row>
        <row r="85">
          <cell r="A85">
            <v>299</v>
          </cell>
        </row>
        <row r="86">
          <cell r="A86">
            <v>311</v>
          </cell>
        </row>
        <row r="87">
          <cell r="A87">
            <v>312</v>
          </cell>
        </row>
        <row r="88">
          <cell r="A88">
            <v>313</v>
          </cell>
        </row>
        <row r="89">
          <cell r="A89">
            <v>314</v>
          </cell>
        </row>
        <row r="90">
          <cell r="A90">
            <v>315</v>
          </cell>
        </row>
        <row r="91">
          <cell r="A91">
            <v>316</v>
          </cell>
        </row>
        <row r="92">
          <cell r="A92">
            <v>317</v>
          </cell>
        </row>
        <row r="93">
          <cell r="A93">
            <v>318</v>
          </cell>
        </row>
        <row r="94">
          <cell r="A94">
            <v>319</v>
          </cell>
        </row>
        <row r="95">
          <cell r="A95">
            <v>321</v>
          </cell>
        </row>
        <row r="96">
          <cell r="A96">
            <v>322</v>
          </cell>
        </row>
        <row r="97">
          <cell r="A97">
            <v>323</v>
          </cell>
        </row>
        <row r="98">
          <cell r="A98">
            <v>324</v>
          </cell>
        </row>
        <row r="99">
          <cell r="A99">
            <v>325</v>
          </cell>
        </row>
        <row r="100">
          <cell r="A100">
            <v>326</v>
          </cell>
        </row>
        <row r="101">
          <cell r="A101">
            <v>327</v>
          </cell>
        </row>
        <row r="102">
          <cell r="A102">
            <v>328</v>
          </cell>
        </row>
        <row r="103">
          <cell r="A103">
            <v>329</v>
          </cell>
        </row>
        <row r="104">
          <cell r="A104">
            <v>331</v>
          </cell>
        </row>
        <row r="105">
          <cell r="A105">
            <v>332</v>
          </cell>
        </row>
        <row r="106">
          <cell r="A106">
            <v>333</v>
          </cell>
        </row>
        <row r="107">
          <cell r="A107">
            <v>334</v>
          </cell>
        </row>
        <row r="108">
          <cell r="A108">
            <v>335</v>
          </cell>
        </row>
        <row r="109">
          <cell r="A109">
            <v>336</v>
          </cell>
        </row>
        <row r="110">
          <cell r="A110">
            <v>337</v>
          </cell>
        </row>
        <row r="111">
          <cell r="A111">
            <v>338</v>
          </cell>
        </row>
        <row r="112">
          <cell r="A112">
            <v>339</v>
          </cell>
        </row>
        <row r="113">
          <cell r="A113">
            <v>341</v>
          </cell>
        </row>
        <row r="114">
          <cell r="A114">
            <v>342</v>
          </cell>
        </row>
        <row r="115">
          <cell r="A115">
            <v>343</v>
          </cell>
        </row>
        <row r="116">
          <cell r="A116">
            <v>344</v>
          </cell>
        </row>
        <row r="117">
          <cell r="A117">
            <v>345</v>
          </cell>
        </row>
        <row r="118">
          <cell r="A118">
            <v>346</v>
          </cell>
        </row>
        <row r="119">
          <cell r="A119">
            <v>347</v>
          </cell>
        </row>
        <row r="120">
          <cell r="A120">
            <v>348</v>
          </cell>
        </row>
        <row r="121">
          <cell r="A121">
            <v>349</v>
          </cell>
        </row>
        <row r="122">
          <cell r="A122">
            <v>351</v>
          </cell>
        </row>
        <row r="123">
          <cell r="A123">
            <v>352</v>
          </cell>
        </row>
        <row r="124">
          <cell r="A124">
            <v>353</v>
          </cell>
        </row>
        <row r="125">
          <cell r="A125">
            <v>354</v>
          </cell>
        </row>
        <row r="126">
          <cell r="A126">
            <v>355</v>
          </cell>
        </row>
        <row r="127">
          <cell r="A127">
            <v>356</v>
          </cell>
        </row>
        <row r="128">
          <cell r="A128">
            <v>357</v>
          </cell>
        </row>
        <row r="129">
          <cell r="A129">
            <v>358</v>
          </cell>
        </row>
        <row r="130">
          <cell r="A130">
            <v>359</v>
          </cell>
        </row>
        <row r="131">
          <cell r="A131">
            <v>361</v>
          </cell>
        </row>
        <row r="132">
          <cell r="A132">
            <v>362</v>
          </cell>
        </row>
        <row r="133">
          <cell r="A133">
            <v>363</v>
          </cell>
        </row>
        <row r="134">
          <cell r="A134">
            <v>364</v>
          </cell>
        </row>
        <row r="135">
          <cell r="A135">
            <v>365</v>
          </cell>
        </row>
        <row r="136">
          <cell r="A136">
            <v>366</v>
          </cell>
        </row>
        <row r="137">
          <cell r="A137">
            <v>369</v>
          </cell>
        </row>
        <row r="138">
          <cell r="A138">
            <v>371</v>
          </cell>
        </row>
        <row r="139">
          <cell r="A139">
            <v>372</v>
          </cell>
        </row>
        <row r="140">
          <cell r="A140">
            <v>373</v>
          </cell>
        </row>
        <row r="141">
          <cell r="A141">
            <v>374</v>
          </cell>
        </row>
        <row r="142">
          <cell r="A142">
            <v>375</v>
          </cell>
        </row>
        <row r="143">
          <cell r="A143">
            <v>376</v>
          </cell>
        </row>
        <row r="144">
          <cell r="A144">
            <v>377</v>
          </cell>
        </row>
        <row r="145">
          <cell r="A145">
            <v>378</v>
          </cell>
        </row>
        <row r="146">
          <cell r="A146">
            <v>379</v>
          </cell>
        </row>
        <row r="147">
          <cell r="A147">
            <v>381</v>
          </cell>
        </row>
        <row r="148">
          <cell r="A148">
            <v>382</v>
          </cell>
        </row>
        <row r="149">
          <cell r="A149">
            <v>383</v>
          </cell>
        </row>
        <row r="150">
          <cell r="A150">
            <v>384</v>
          </cell>
        </row>
        <row r="151">
          <cell r="A151">
            <v>385</v>
          </cell>
        </row>
        <row r="152">
          <cell r="A152">
            <v>391</v>
          </cell>
        </row>
        <row r="153">
          <cell r="A153">
            <v>392</v>
          </cell>
        </row>
        <row r="154">
          <cell r="A154">
            <v>393</v>
          </cell>
        </row>
        <row r="155">
          <cell r="A155">
            <v>394</v>
          </cell>
        </row>
        <row r="156">
          <cell r="A156">
            <v>395</v>
          </cell>
        </row>
        <row r="157">
          <cell r="A157">
            <v>396</v>
          </cell>
        </row>
        <row r="158">
          <cell r="A158">
            <v>397</v>
          </cell>
        </row>
        <row r="159">
          <cell r="A159">
            <v>398</v>
          </cell>
        </row>
        <row r="160">
          <cell r="A160">
            <v>399</v>
          </cell>
        </row>
        <row r="161">
          <cell r="A161">
            <v>411</v>
          </cell>
        </row>
        <row r="162">
          <cell r="A162">
            <v>412</v>
          </cell>
        </row>
        <row r="163">
          <cell r="A163">
            <v>413</v>
          </cell>
        </row>
        <row r="164">
          <cell r="A164">
            <v>414</v>
          </cell>
        </row>
        <row r="165">
          <cell r="A165">
            <v>415</v>
          </cell>
        </row>
        <row r="166">
          <cell r="A166">
            <v>416</v>
          </cell>
        </row>
        <row r="167">
          <cell r="A167">
            <v>417</v>
          </cell>
        </row>
        <row r="168">
          <cell r="A168">
            <v>418</v>
          </cell>
        </row>
        <row r="169">
          <cell r="A169">
            <v>419</v>
          </cell>
        </row>
        <row r="170">
          <cell r="A170">
            <v>421</v>
          </cell>
        </row>
        <row r="171">
          <cell r="A171">
            <v>422</v>
          </cell>
        </row>
        <row r="172">
          <cell r="A172">
            <v>423</v>
          </cell>
        </row>
        <row r="173">
          <cell r="A173">
            <v>424</v>
          </cell>
        </row>
        <row r="174">
          <cell r="A174">
            <v>425</v>
          </cell>
        </row>
        <row r="175">
          <cell r="A175">
            <v>431</v>
          </cell>
        </row>
        <row r="176">
          <cell r="A176">
            <v>432</v>
          </cell>
        </row>
        <row r="177">
          <cell r="A177">
            <v>433</v>
          </cell>
        </row>
        <row r="178">
          <cell r="A178">
            <v>434</v>
          </cell>
        </row>
        <row r="179">
          <cell r="A179">
            <v>435</v>
          </cell>
        </row>
        <row r="180">
          <cell r="A180">
            <v>436</v>
          </cell>
        </row>
        <row r="181">
          <cell r="A181">
            <v>437</v>
          </cell>
        </row>
        <row r="182">
          <cell r="A182">
            <v>438</v>
          </cell>
        </row>
        <row r="183">
          <cell r="A183">
            <v>439</v>
          </cell>
        </row>
        <row r="184">
          <cell r="A184">
            <v>441</v>
          </cell>
        </row>
        <row r="185">
          <cell r="A185">
            <v>442</v>
          </cell>
        </row>
        <row r="186">
          <cell r="A186">
            <v>443</v>
          </cell>
        </row>
        <row r="187">
          <cell r="A187">
            <v>444</v>
          </cell>
        </row>
        <row r="188">
          <cell r="A188">
            <v>445</v>
          </cell>
        </row>
        <row r="189">
          <cell r="A189">
            <v>446</v>
          </cell>
        </row>
        <row r="190">
          <cell r="A190">
            <v>447</v>
          </cell>
        </row>
        <row r="191">
          <cell r="A191">
            <v>448</v>
          </cell>
        </row>
        <row r="192">
          <cell r="A192">
            <v>451</v>
          </cell>
        </row>
        <row r="193">
          <cell r="A193">
            <v>452</v>
          </cell>
        </row>
        <row r="194">
          <cell r="A194">
            <v>459</v>
          </cell>
        </row>
        <row r="195">
          <cell r="A195">
            <v>461</v>
          </cell>
        </row>
        <row r="196">
          <cell r="A196">
            <v>462</v>
          </cell>
        </row>
        <row r="197">
          <cell r="A197">
            <v>463</v>
          </cell>
        </row>
        <row r="198">
          <cell r="A198">
            <v>464</v>
          </cell>
        </row>
        <row r="199">
          <cell r="A199">
            <v>465</v>
          </cell>
        </row>
        <row r="200">
          <cell r="A200">
            <v>466</v>
          </cell>
        </row>
        <row r="201">
          <cell r="A201">
            <v>471</v>
          </cell>
        </row>
        <row r="202">
          <cell r="A202">
            <v>481</v>
          </cell>
        </row>
        <row r="203">
          <cell r="A203">
            <v>482</v>
          </cell>
        </row>
        <row r="204">
          <cell r="A204">
            <v>483</v>
          </cell>
        </row>
        <row r="205">
          <cell r="A205">
            <v>484</v>
          </cell>
        </row>
        <row r="206">
          <cell r="A206">
            <v>485</v>
          </cell>
        </row>
        <row r="207">
          <cell r="A207">
            <v>491</v>
          </cell>
        </row>
        <row r="208">
          <cell r="A208">
            <v>492</v>
          </cell>
        </row>
        <row r="209">
          <cell r="A209">
            <v>493</v>
          </cell>
        </row>
        <row r="210">
          <cell r="A210">
            <v>511</v>
          </cell>
        </row>
        <row r="211">
          <cell r="A211">
            <v>512</v>
          </cell>
        </row>
        <row r="212">
          <cell r="A212">
            <v>513</v>
          </cell>
        </row>
        <row r="213">
          <cell r="A213">
            <v>514</v>
          </cell>
        </row>
        <row r="214">
          <cell r="A214">
            <v>515</v>
          </cell>
        </row>
        <row r="215">
          <cell r="A215">
            <v>519</v>
          </cell>
        </row>
        <row r="216">
          <cell r="A216">
            <v>521</v>
          </cell>
        </row>
        <row r="217">
          <cell r="A217">
            <v>522</v>
          </cell>
        </row>
        <row r="218">
          <cell r="A218">
            <v>523</v>
          </cell>
        </row>
        <row r="219">
          <cell r="A219">
            <v>529</v>
          </cell>
        </row>
        <row r="220">
          <cell r="A220">
            <v>531</v>
          </cell>
        </row>
        <row r="221">
          <cell r="A221">
            <v>532</v>
          </cell>
        </row>
        <row r="222">
          <cell r="A222">
            <v>541</v>
          </cell>
        </row>
        <row r="223">
          <cell r="A223">
            <v>542</v>
          </cell>
        </row>
        <row r="224">
          <cell r="A224">
            <v>543</v>
          </cell>
        </row>
        <row r="225">
          <cell r="A225">
            <v>544</v>
          </cell>
        </row>
        <row r="226">
          <cell r="A226">
            <v>545</v>
          </cell>
        </row>
        <row r="227">
          <cell r="A227">
            <v>549</v>
          </cell>
        </row>
        <row r="228">
          <cell r="A228">
            <v>551</v>
          </cell>
        </row>
        <row r="229">
          <cell r="A229">
            <v>561</v>
          </cell>
        </row>
        <row r="230">
          <cell r="A230">
            <v>562</v>
          </cell>
        </row>
        <row r="231">
          <cell r="A231">
            <v>563</v>
          </cell>
        </row>
        <row r="232">
          <cell r="A232">
            <v>564</v>
          </cell>
        </row>
        <row r="233">
          <cell r="A233">
            <v>565</v>
          </cell>
        </row>
        <row r="234">
          <cell r="A234">
            <v>566</v>
          </cell>
        </row>
        <row r="235">
          <cell r="A235">
            <v>567</v>
          </cell>
        </row>
        <row r="236">
          <cell r="A236">
            <v>569</v>
          </cell>
        </row>
        <row r="237">
          <cell r="A237">
            <v>571</v>
          </cell>
        </row>
        <row r="238">
          <cell r="A238">
            <v>572</v>
          </cell>
        </row>
        <row r="239">
          <cell r="A239">
            <v>573</v>
          </cell>
        </row>
        <row r="240">
          <cell r="A240">
            <v>574</v>
          </cell>
        </row>
        <row r="241">
          <cell r="A241">
            <v>575</v>
          </cell>
        </row>
        <row r="242">
          <cell r="A242">
            <v>576</v>
          </cell>
        </row>
        <row r="243">
          <cell r="A243">
            <v>577</v>
          </cell>
        </row>
        <row r="244">
          <cell r="A244">
            <v>578</v>
          </cell>
        </row>
        <row r="245">
          <cell r="A245">
            <v>579</v>
          </cell>
        </row>
        <row r="246">
          <cell r="A246">
            <v>581</v>
          </cell>
        </row>
        <row r="247">
          <cell r="A247">
            <v>582</v>
          </cell>
        </row>
        <row r="248">
          <cell r="A248">
            <v>583</v>
          </cell>
        </row>
        <row r="249">
          <cell r="A249">
            <v>589</v>
          </cell>
        </row>
        <row r="250">
          <cell r="A250">
            <v>591</v>
          </cell>
        </row>
        <row r="251">
          <cell r="A251">
            <v>592</v>
          </cell>
        </row>
        <row r="252">
          <cell r="A252">
            <v>593</v>
          </cell>
        </row>
        <row r="253">
          <cell r="A253">
            <v>594</v>
          </cell>
        </row>
        <row r="254">
          <cell r="A254">
            <v>595</v>
          </cell>
        </row>
        <row r="255">
          <cell r="A255">
            <v>596</v>
          </cell>
        </row>
        <row r="256">
          <cell r="A256">
            <v>597</v>
          </cell>
        </row>
        <row r="257">
          <cell r="A257">
            <v>598</v>
          </cell>
        </row>
        <row r="258">
          <cell r="A258">
            <v>599</v>
          </cell>
        </row>
        <row r="259">
          <cell r="A259">
            <v>611</v>
          </cell>
        </row>
        <row r="260">
          <cell r="A260">
            <v>612</v>
          </cell>
        </row>
        <row r="261">
          <cell r="A261">
            <v>613</v>
          </cell>
        </row>
        <row r="262">
          <cell r="A262">
            <v>614</v>
          </cell>
        </row>
        <row r="263">
          <cell r="A263">
            <v>615</v>
          </cell>
        </row>
        <row r="264">
          <cell r="A264">
            <v>616</v>
          </cell>
        </row>
        <row r="265">
          <cell r="A265">
            <v>617</v>
          </cell>
        </row>
        <row r="266">
          <cell r="A266">
            <v>619</v>
          </cell>
        </row>
        <row r="267">
          <cell r="A267">
            <v>621</v>
          </cell>
        </row>
        <row r="268">
          <cell r="A268">
            <v>622</v>
          </cell>
        </row>
        <row r="269">
          <cell r="A269">
            <v>623</v>
          </cell>
        </row>
        <row r="270">
          <cell r="A270">
            <v>624</v>
          </cell>
        </row>
        <row r="271">
          <cell r="A271">
            <v>625</v>
          </cell>
        </row>
        <row r="272">
          <cell r="A272">
            <v>626</v>
          </cell>
        </row>
        <row r="273">
          <cell r="A273">
            <v>627</v>
          </cell>
        </row>
        <row r="274">
          <cell r="A274">
            <v>629</v>
          </cell>
        </row>
        <row r="275">
          <cell r="A275">
            <v>631</v>
          </cell>
        </row>
        <row r="276">
          <cell r="A276">
            <v>632</v>
          </cell>
        </row>
        <row r="277">
          <cell r="A277">
            <v>711</v>
          </cell>
        </row>
        <row r="278">
          <cell r="A278">
            <v>712</v>
          </cell>
        </row>
        <row r="279">
          <cell r="A279">
            <v>721</v>
          </cell>
        </row>
        <row r="280">
          <cell r="A280">
            <v>722</v>
          </cell>
        </row>
        <row r="281">
          <cell r="A281">
            <v>723</v>
          </cell>
        </row>
        <row r="282">
          <cell r="A282">
            <v>724</v>
          </cell>
        </row>
        <row r="283">
          <cell r="A283">
            <v>725</v>
          </cell>
        </row>
        <row r="284">
          <cell r="A284">
            <v>726</v>
          </cell>
        </row>
        <row r="285">
          <cell r="A285">
            <v>727</v>
          </cell>
        </row>
        <row r="286">
          <cell r="A286">
            <v>728</v>
          </cell>
        </row>
        <row r="287">
          <cell r="A287">
            <v>729</v>
          </cell>
        </row>
        <row r="288">
          <cell r="A288">
            <v>731</v>
          </cell>
        </row>
        <row r="289">
          <cell r="A289">
            <v>732</v>
          </cell>
        </row>
        <row r="290">
          <cell r="A290">
            <v>733</v>
          </cell>
        </row>
        <row r="291">
          <cell r="A291">
            <v>734</v>
          </cell>
        </row>
        <row r="292">
          <cell r="A292">
            <v>735</v>
          </cell>
        </row>
        <row r="293">
          <cell r="A293">
            <v>739</v>
          </cell>
        </row>
        <row r="294">
          <cell r="A294">
            <v>741</v>
          </cell>
        </row>
        <row r="295">
          <cell r="A295">
            <v>742</v>
          </cell>
        </row>
        <row r="296">
          <cell r="A296">
            <v>743</v>
          </cell>
        </row>
        <row r="297">
          <cell r="A297">
            <v>744</v>
          </cell>
        </row>
        <row r="298">
          <cell r="A298">
            <v>745</v>
          </cell>
        </row>
        <row r="299">
          <cell r="A299">
            <v>746</v>
          </cell>
        </row>
        <row r="300">
          <cell r="A300">
            <v>747</v>
          </cell>
        </row>
        <row r="301">
          <cell r="A301">
            <v>748</v>
          </cell>
        </row>
        <row r="302">
          <cell r="A302">
            <v>749</v>
          </cell>
        </row>
        <row r="303">
          <cell r="A303">
            <v>751</v>
          </cell>
        </row>
        <row r="304">
          <cell r="A304">
            <v>752</v>
          </cell>
        </row>
        <row r="305">
          <cell r="A305">
            <v>753</v>
          </cell>
        </row>
        <row r="306">
          <cell r="A306">
            <v>754</v>
          </cell>
        </row>
        <row r="307">
          <cell r="A307">
            <v>755</v>
          </cell>
        </row>
        <row r="308">
          <cell r="A308">
            <v>756</v>
          </cell>
        </row>
        <row r="309">
          <cell r="A309">
            <v>757</v>
          </cell>
        </row>
        <row r="310">
          <cell r="A310">
            <v>758</v>
          </cell>
        </row>
        <row r="311">
          <cell r="A311">
            <v>759</v>
          </cell>
        </row>
        <row r="312">
          <cell r="A312">
            <v>761</v>
          </cell>
        </row>
        <row r="313">
          <cell r="A313">
            <v>762</v>
          </cell>
        </row>
        <row r="314">
          <cell r="A314">
            <v>791</v>
          </cell>
        </row>
        <row r="315">
          <cell r="A315">
            <v>792</v>
          </cell>
        </row>
        <row r="316">
          <cell r="A316">
            <v>799</v>
          </cell>
        </row>
        <row r="317">
          <cell r="A317">
            <v>811</v>
          </cell>
        </row>
        <row r="318">
          <cell r="A318">
            <v>812</v>
          </cell>
        </row>
        <row r="319">
          <cell r="A319">
            <v>813</v>
          </cell>
        </row>
        <row r="320">
          <cell r="A320">
            <v>814</v>
          </cell>
        </row>
        <row r="321">
          <cell r="A321">
            <v>815</v>
          </cell>
        </row>
        <row r="322">
          <cell r="A322">
            <v>816</v>
          </cell>
        </row>
        <row r="323">
          <cell r="A323">
            <v>831</v>
          </cell>
        </row>
        <row r="324">
          <cell r="A324">
            <v>832</v>
          </cell>
        </row>
        <row r="325">
          <cell r="A325">
            <v>833</v>
          </cell>
        </row>
        <row r="326">
          <cell r="A326">
            <v>834</v>
          </cell>
        </row>
        <row r="327">
          <cell r="A327">
            <v>835</v>
          </cell>
        </row>
        <row r="328">
          <cell r="A328">
            <v>851</v>
          </cell>
        </row>
        <row r="329">
          <cell r="A329">
            <v>852</v>
          </cell>
        </row>
        <row r="330">
          <cell r="A330">
            <v>853</v>
          </cell>
        </row>
        <row r="331">
          <cell r="A331">
            <v>911</v>
          </cell>
        </row>
        <row r="332">
          <cell r="A332">
            <v>912</v>
          </cell>
        </row>
        <row r="333">
          <cell r="A333">
            <v>913</v>
          </cell>
        </row>
        <row r="334">
          <cell r="A334">
            <v>914</v>
          </cell>
        </row>
        <row r="335">
          <cell r="A335">
            <v>915</v>
          </cell>
        </row>
        <row r="336">
          <cell r="A336">
            <v>916</v>
          </cell>
        </row>
        <row r="337">
          <cell r="A337">
            <v>917</v>
          </cell>
        </row>
        <row r="338">
          <cell r="A338">
            <v>918</v>
          </cell>
        </row>
        <row r="339">
          <cell r="A339">
            <v>921</v>
          </cell>
        </row>
        <row r="340">
          <cell r="A340">
            <v>922</v>
          </cell>
        </row>
        <row r="341">
          <cell r="A341">
            <v>923</v>
          </cell>
        </row>
        <row r="342">
          <cell r="A342">
            <v>924</v>
          </cell>
        </row>
        <row r="343">
          <cell r="A343">
            <v>925</v>
          </cell>
        </row>
        <row r="344">
          <cell r="A344">
            <v>926</v>
          </cell>
        </row>
        <row r="345">
          <cell r="A345">
            <v>927</v>
          </cell>
        </row>
        <row r="346">
          <cell r="A346">
            <v>928</v>
          </cell>
        </row>
        <row r="347">
          <cell r="A347">
            <v>931</v>
          </cell>
        </row>
        <row r="348">
          <cell r="A348">
            <v>932</v>
          </cell>
        </row>
        <row r="349">
          <cell r="A349">
            <v>941</v>
          </cell>
        </row>
        <row r="350">
          <cell r="A350">
            <v>942</v>
          </cell>
        </row>
        <row r="351">
          <cell r="A351">
            <v>951</v>
          </cell>
        </row>
        <row r="352">
          <cell r="A352">
            <v>961</v>
          </cell>
        </row>
        <row r="353">
          <cell r="A353">
            <v>962</v>
          </cell>
        </row>
        <row r="354">
          <cell r="A354">
            <v>991</v>
          </cell>
        </row>
      </sheetData>
      <sheetData sheetId="3"/>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32554-17E6-43E2-95E1-81E536D58B21}">
  <sheetPr>
    <tabColor rgb="FFFFFF00"/>
  </sheetPr>
  <dimension ref="A1:AO128"/>
  <sheetViews>
    <sheetView showZeros="0" tabSelected="1" view="pageBreakPreview" topLeftCell="A112" zoomScale="90" zoomScaleNormal="85" zoomScaleSheetLayoutView="90" workbookViewId="0">
      <selection activeCell="E130" sqref="E130"/>
    </sheetView>
  </sheetViews>
  <sheetFormatPr baseColWidth="10" defaultRowHeight="14.5" x14ac:dyDescent="0.35"/>
  <cols>
    <col min="1" max="1" width="1.54296875" style="43" customWidth="1"/>
    <col min="2" max="2" width="67.54296875" style="10" customWidth="1"/>
    <col min="3" max="4" width="21.26953125" style="10" customWidth="1"/>
    <col min="5" max="5" width="19.81640625" style="10" customWidth="1"/>
    <col min="6" max="7" width="17.1796875" customWidth="1"/>
    <col min="8" max="8" width="23.453125" customWidth="1"/>
    <col min="9" max="9" width="12.26953125" customWidth="1"/>
    <col min="10" max="10" width="15.81640625" customWidth="1"/>
    <col min="11" max="11" width="26.08984375" style="11" customWidth="1"/>
  </cols>
  <sheetData>
    <row r="1" spans="1:41" s="1" customFormat="1" ht="32.5" x14ac:dyDescent="0.75">
      <c r="A1" s="42"/>
      <c r="B1" s="2"/>
      <c r="C1" s="2"/>
      <c r="D1" s="2"/>
      <c r="E1" s="2"/>
      <c r="F1" s="3" t="s">
        <v>14</v>
      </c>
      <c r="G1" s="3"/>
      <c r="H1" s="3"/>
      <c r="I1" s="3"/>
      <c r="J1" s="3"/>
      <c r="K1" s="4"/>
      <c r="L1"/>
      <c r="M1"/>
      <c r="N1"/>
      <c r="O1"/>
      <c r="P1"/>
      <c r="Q1"/>
      <c r="R1"/>
      <c r="S1"/>
      <c r="T1"/>
      <c r="U1"/>
      <c r="V1"/>
      <c r="W1"/>
      <c r="X1"/>
      <c r="Y1"/>
      <c r="Z1"/>
      <c r="AA1"/>
      <c r="AB1"/>
      <c r="AC1"/>
      <c r="AD1"/>
      <c r="AE1"/>
      <c r="AF1"/>
      <c r="AG1"/>
      <c r="AH1"/>
      <c r="AI1"/>
      <c r="AJ1"/>
      <c r="AK1"/>
      <c r="AL1"/>
      <c r="AM1"/>
      <c r="AN1"/>
      <c r="AO1"/>
    </row>
    <row r="2" spans="1:41" s="1" customFormat="1" ht="32.5" x14ac:dyDescent="0.75">
      <c r="A2" s="42"/>
      <c r="B2" s="5"/>
      <c r="C2" s="5"/>
      <c r="D2" s="5"/>
      <c r="E2" s="5"/>
      <c r="F2" s="6" t="s">
        <v>232</v>
      </c>
      <c r="G2" s="6"/>
      <c r="H2" s="6"/>
      <c r="I2" s="6"/>
      <c r="J2" s="6"/>
      <c r="K2" s="7"/>
      <c r="L2"/>
      <c r="M2"/>
      <c r="N2"/>
      <c r="O2"/>
      <c r="P2"/>
      <c r="Q2"/>
      <c r="R2"/>
      <c r="S2"/>
      <c r="T2"/>
      <c r="U2"/>
      <c r="V2"/>
      <c r="W2"/>
      <c r="X2"/>
      <c r="Y2"/>
      <c r="Z2"/>
      <c r="AA2"/>
      <c r="AB2"/>
      <c r="AC2"/>
      <c r="AD2"/>
      <c r="AE2"/>
      <c r="AF2"/>
      <c r="AG2"/>
      <c r="AH2"/>
      <c r="AI2"/>
      <c r="AJ2"/>
      <c r="AK2"/>
      <c r="AL2"/>
      <c r="AM2"/>
      <c r="AN2"/>
      <c r="AO2"/>
    </row>
    <row r="3" spans="1:41" s="1" customFormat="1" ht="32.5" x14ac:dyDescent="0.75">
      <c r="A3" s="42"/>
      <c r="B3" s="2"/>
      <c r="C3" s="2"/>
      <c r="D3" s="2"/>
      <c r="E3" s="2"/>
      <c r="F3" s="8" t="s">
        <v>233</v>
      </c>
      <c r="G3" s="8"/>
      <c r="H3" s="8"/>
      <c r="I3" s="8"/>
      <c r="J3" s="8"/>
      <c r="K3" s="9"/>
      <c r="L3"/>
      <c r="M3"/>
      <c r="N3"/>
      <c r="O3"/>
      <c r="P3"/>
      <c r="Q3"/>
      <c r="R3"/>
      <c r="S3"/>
      <c r="T3"/>
      <c r="U3"/>
      <c r="V3"/>
      <c r="W3"/>
      <c r="X3"/>
      <c r="Y3"/>
      <c r="Z3"/>
      <c r="AA3"/>
      <c r="AB3"/>
      <c r="AC3"/>
      <c r="AD3"/>
      <c r="AE3"/>
      <c r="AF3"/>
      <c r="AG3"/>
      <c r="AH3"/>
      <c r="AI3"/>
      <c r="AJ3"/>
      <c r="AK3"/>
      <c r="AL3"/>
      <c r="AM3"/>
      <c r="AN3"/>
      <c r="AO3"/>
    </row>
    <row r="4" spans="1:41" s="1" customFormat="1" ht="32.5" x14ac:dyDescent="0.75">
      <c r="A4" s="42"/>
      <c r="B4" s="2"/>
      <c r="C4" s="2"/>
      <c r="D4" s="2"/>
      <c r="E4" s="2"/>
      <c r="F4" s="3" t="s">
        <v>0</v>
      </c>
      <c r="G4" s="3"/>
      <c r="H4" s="3"/>
      <c r="I4" s="3"/>
      <c r="J4" s="3"/>
      <c r="K4" s="4"/>
      <c r="L4"/>
      <c r="M4"/>
      <c r="N4"/>
      <c r="O4"/>
      <c r="P4"/>
      <c r="Q4"/>
      <c r="R4"/>
      <c r="S4"/>
      <c r="T4"/>
      <c r="U4"/>
      <c r="V4"/>
      <c r="W4"/>
      <c r="X4"/>
      <c r="Y4"/>
      <c r="Z4"/>
      <c r="AA4"/>
      <c r="AB4"/>
      <c r="AC4"/>
      <c r="AD4"/>
      <c r="AE4"/>
      <c r="AF4"/>
      <c r="AG4"/>
      <c r="AH4"/>
      <c r="AI4"/>
      <c r="AJ4"/>
      <c r="AK4"/>
      <c r="AL4"/>
      <c r="AM4"/>
      <c r="AN4"/>
      <c r="AO4"/>
    </row>
    <row r="5" spans="1:41" s="1" customFormat="1" ht="32.5" x14ac:dyDescent="0.35">
      <c r="A5" s="42"/>
      <c r="B5" s="2"/>
      <c r="C5" s="2"/>
      <c r="D5" s="2"/>
      <c r="E5" s="2"/>
      <c r="F5" s="4" t="s">
        <v>20</v>
      </c>
      <c r="G5" s="4"/>
      <c r="H5" s="4"/>
      <c r="I5" s="4"/>
      <c r="J5" s="4"/>
      <c r="K5" s="4"/>
      <c r="L5"/>
      <c r="M5"/>
      <c r="N5"/>
      <c r="O5"/>
      <c r="P5"/>
      <c r="Q5"/>
      <c r="R5"/>
      <c r="S5"/>
      <c r="T5"/>
      <c r="U5"/>
      <c r="V5"/>
      <c r="W5"/>
      <c r="X5"/>
      <c r="Y5"/>
      <c r="Z5"/>
      <c r="AA5"/>
      <c r="AB5"/>
      <c r="AC5"/>
      <c r="AD5"/>
      <c r="AE5"/>
      <c r="AF5"/>
      <c r="AG5"/>
      <c r="AH5"/>
      <c r="AI5"/>
      <c r="AJ5"/>
      <c r="AK5"/>
      <c r="AL5"/>
      <c r="AM5"/>
      <c r="AN5"/>
      <c r="AO5"/>
    </row>
    <row r="6" spans="1:41" x14ac:dyDescent="0.35">
      <c r="J6" s="10"/>
    </row>
    <row r="7" spans="1:41" x14ac:dyDescent="0.35">
      <c r="J7" s="10"/>
      <c r="K7" s="12"/>
    </row>
    <row r="8" spans="1:41" s="1" customFormat="1" ht="41.25" customHeight="1" x14ac:dyDescent="0.45">
      <c r="A8" s="42"/>
      <c r="B8" s="10"/>
      <c r="C8" s="10"/>
      <c r="D8" s="10"/>
      <c r="E8" s="13"/>
      <c r="F8"/>
      <c r="G8"/>
      <c r="I8" s="14"/>
      <c r="J8" s="15" t="s">
        <v>22</v>
      </c>
      <c r="K8" s="16">
        <v>1568954545</v>
      </c>
      <c r="L8"/>
      <c r="M8"/>
      <c r="N8"/>
      <c r="O8"/>
      <c r="P8"/>
      <c r="Q8"/>
      <c r="R8"/>
      <c r="S8"/>
      <c r="T8"/>
      <c r="U8"/>
      <c r="V8"/>
      <c r="W8"/>
      <c r="X8"/>
      <c r="Y8"/>
      <c r="Z8"/>
      <c r="AA8"/>
      <c r="AB8"/>
      <c r="AC8"/>
      <c r="AD8"/>
      <c r="AE8"/>
      <c r="AF8"/>
      <c r="AG8"/>
      <c r="AH8"/>
      <c r="AI8"/>
      <c r="AJ8"/>
      <c r="AK8"/>
      <c r="AL8"/>
      <c r="AM8"/>
      <c r="AN8"/>
      <c r="AO8"/>
    </row>
    <row r="9" spans="1:41" s="1" customFormat="1" ht="41.25" customHeight="1" x14ac:dyDescent="0.45">
      <c r="A9" s="42"/>
      <c r="B9" s="10"/>
      <c r="C9" s="10"/>
      <c r="D9" s="10"/>
      <c r="E9" s="13"/>
      <c r="F9"/>
      <c r="G9"/>
      <c r="I9" s="14"/>
      <c r="J9" s="15" t="s">
        <v>234</v>
      </c>
      <c r="K9" s="16">
        <v>12775304.260000002</v>
      </c>
      <c r="L9"/>
      <c r="M9"/>
      <c r="N9"/>
      <c r="O9"/>
      <c r="P9"/>
      <c r="Q9"/>
      <c r="R9"/>
      <c r="S9"/>
      <c r="T9"/>
      <c r="U9"/>
      <c r="V9"/>
      <c r="W9"/>
      <c r="X9"/>
      <c r="Y9"/>
      <c r="Z9"/>
      <c r="AA9"/>
      <c r="AB9"/>
      <c r="AC9"/>
      <c r="AD9"/>
      <c r="AE9"/>
      <c r="AF9"/>
      <c r="AG9"/>
      <c r="AH9"/>
      <c r="AI9"/>
      <c r="AJ9"/>
      <c r="AK9"/>
      <c r="AL9"/>
      <c r="AM9"/>
      <c r="AN9"/>
      <c r="AO9"/>
    </row>
    <row r="10" spans="1:41" s="1" customFormat="1" ht="15" thickBot="1" x14ac:dyDescent="0.4">
      <c r="A10" s="42"/>
      <c r="B10" s="17"/>
      <c r="C10" s="17"/>
      <c r="D10" s="17"/>
      <c r="E10" s="18"/>
      <c r="F10" s="19"/>
      <c r="G10" s="19"/>
      <c r="I10" s="32" t="s">
        <v>118</v>
      </c>
      <c r="J10" s="19"/>
      <c r="K10" s="20"/>
      <c r="L10"/>
      <c r="M10"/>
      <c r="N10"/>
      <c r="O10"/>
      <c r="P10"/>
      <c r="Q10"/>
      <c r="R10"/>
      <c r="S10"/>
      <c r="T10"/>
      <c r="U10"/>
      <c r="V10"/>
      <c r="W10"/>
      <c r="X10"/>
      <c r="Y10"/>
      <c r="Z10"/>
      <c r="AA10"/>
      <c r="AB10"/>
      <c r="AC10"/>
      <c r="AD10"/>
      <c r="AE10"/>
      <c r="AF10"/>
      <c r="AG10"/>
      <c r="AH10"/>
      <c r="AI10"/>
      <c r="AJ10"/>
      <c r="AK10"/>
      <c r="AL10"/>
      <c r="AM10"/>
      <c r="AN10"/>
      <c r="AO10"/>
    </row>
    <row r="11" spans="1:41" s="21" customFormat="1" ht="15.75" customHeight="1" thickBot="1" x14ac:dyDescent="0.4">
      <c r="A11" s="44"/>
      <c r="B11" s="33" t="s">
        <v>1</v>
      </c>
      <c r="C11" s="49" t="s">
        <v>2</v>
      </c>
      <c r="D11" s="49" t="s">
        <v>3</v>
      </c>
      <c r="E11" s="49" t="s">
        <v>4</v>
      </c>
      <c r="F11" s="51" t="s">
        <v>5</v>
      </c>
      <c r="G11" s="52"/>
      <c r="H11" s="53"/>
      <c r="I11" s="35" t="s">
        <v>6</v>
      </c>
      <c r="J11" s="36"/>
      <c r="K11" s="54" t="s">
        <v>7</v>
      </c>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row>
    <row r="12" spans="1:41" s="21" customFormat="1" ht="29" customHeight="1" x14ac:dyDescent="0.35">
      <c r="A12" s="44"/>
      <c r="B12" s="34"/>
      <c r="C12" s="50"/>
      <c r="D12" s="50"/>
      <c r="E12" s="50"/>
      <c r="F12" s="33" t="s">
        <v>8</v>
      </c>
      <c r="G12" s="33" t="s">
        <v>9</v>
      </c>
      <c r="H12" s="33" t="s">
        <v>10</v>
      </c>
      <c r="I12" s="37"/>
      <c r="J12" s="38"/>
      <c r="K12" s="55"/>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row>
    <row r="13" spans="1:41" s="26" customFormat="1" x14ac:dyDescent="0.35">
      <c r="A13" s="43"/>
      <c r="B13" s="22" t="s">
        <v>15</v>
      </c>
      <c r="C13" s="23">
        <v>304590378.63999999</v>
      </c>
      <c r="D13" s="23">
        <v>304590378.63999999</v>
      </c>
      <c r="E13" s="23">
        <v>304590378.63999999</v>
      </c>
      <c r="F13" s="41" t="s">
        <v>11</v>
      </c>
      <c r="G13" s="41" t="s">
        <v>12</v>
      </c>
      <c r="H13" s="24" t="s">
        <v>13</v>
      </c>
      <c r="I13" s="25" t="s">
        <v>16</v>
      </c>
      <c r="J13" s="24" t="s">
        <v>16</v>
      </c>
      <c r="K13" s="25">
        <v>1721215</v>
      </c>
    </row>
    <row r="14" spans="1:41" s="31" customFormat="1" ht="24.5" customHeight="1" x14ac:dyDescent="0.35">
      <c r="A14" s="45"/>
      <c r="B14" s="29" t="s">
        <v>21</v>
      </c>
      <c r="C14" s="30">
        <v>284527251.48000002</v>
      </c>
      <c r="D14" s="30">
        <v>284527251.48000002</v>
      </c>
      <c r="E14" s="30">
        <v>257546808.80000001</v>
      </c>
      <c r="F14" s="41" t="s">
        <v>11</v>
      </c>
      <c r="G14" s="41" t="s">
        <v>12</v>
      </c>
      <c r="H14" s="24" t="s">
        <v>13</v>
      </c>
      <c r="I14" s="25" t="s">
        <v>16</v>
      </c>
      <c r="J14" s="24" t="s">
        <v>16</v>
      </c>
      <c r="K14" s="25">
        <v>1721215</v>
      </c>
    </row>
    <row r="15" spans="1:41" s="31" customFormat="1" ht="24.75" customHeight="1" x14ac:dyDescent="0.35">
      <c r="A15" s="45"/>
      <c r="B15" s="29" t="s">
        <v>23</v>
      </c>
      <c r="C15" s="30">
        <v>62480517.020000003</v>
      </c>
      <c r="D15" s="30">
        <v>62480517.020000003</v>
      </c>
      <c r="E15" s="30">
        <v>62480517.020000003</v>
      </c>
      <c r="F15" s="41" t="s">
        <v>11</v>
      </c>
      <c r="G15" s="41" t="s">
        <v>12</v>
      </c>
      <c r="H15" s="24" t="s">
        <v>13</v>
      </c>
      <c r="I15" s="25" t="s">
        <v>16</v>
      </c>
      <c r="J15" s="24" t="s">
        <v>16</v>
      </c>
      <c r="K15" s="25">
        <v>1721215</v>
      </c>
    </row>
    <row r="16" spans="1:41" s="31" customFormat="1" ht="24.75" customHeight="1" x14ac:dyDescent="0.35">
      <c r="A16" s="45"/>
      <c r="B16" s="29" t="s">
        <v>235</v>
      </c>
      <c r="C16" s="30">
        <v>45638411.780000001</v>
      </c>
      <c r="D16" s="30">
        <v>45638411.780000001</v>
      </c>
      <c r="E16" s="30">
        <v>45638411.780000001</v>
      </c>
      <c r="F16" s="41" t="s">
        <v>11</v>
      </c>
      <c r="G16" s="41" t="s">
        <v>12</v>
      </c>
      <c r="H16" s="24" t="s">
        <v>13</v>
      </c>
      <c r="I16" s="25" t="s">
        <v>16</v>
      </c>
      <c r="J16" s="24" t="s">
        <v>16</v>
      </c>
      <c r="K16" s="25">
        <v>1721215</v>
      </c>
    </row>
    <row r="17" spans="1:11" s="40" customFormat="1" ht="24.5" customHeight="1" x14ac:dyDescent="0.35">
      <c r="A17" s="45"/>
      <c r="B17" s="29" t="s">
        <v>236</v>
      </c>
      <c r="C17" s="30">
        <v>165564241.01999995</v>
      </c>
      <c r="D17" s="30">
        <v>150161135.04999998</v>
      </c>
      <c r="E17" s="30">
        <v>150161135.04999998</v>
      </c>
      <c r="F17" s="41" t="s">
        <v>11</v>
      </c>
      <c r="G17" s="41" t="s">
        <v>12</v>
      </c>
      <c r="H17" s="24" t="s">
        <v>13</v>
      </c>
      <c r="I17" s="25" t="s">
        <v>16</v>
      </c>
      <c r="J17" s="24" t="s">
        <v>16</v>
      </c>
      <c r="K17" s="25">
        <v>1721215</v>
      </c>
    </row>
    <row r="18" spans="1:11" s="40" customFormat="1" ht="24.75" customHeight="1" x14ac:dyDescent="0.35">
      <c r="A18" s="45" t="s">
        <v>208</v>
      </c>
      <c r="B18" s="29" t="s">
        <v>210</v>
      </c>
      <c r="C18" s="30">
        <v>6201852.1500000004</v>
      </c>
      <c r="D18" s="30">
        <v>3686912.55</v>
      </c>
      <c r="E18" s="30">
        <v>3686912.54</v>
      </c>
      <c r="F18" s="41" t="s">
        <v>11</v>
      </c>
      <c r="G18" s="41" t="s">
        <v>12</v>
      </c>
      <c r="H18" s="24" t="s">
        <v>13</v>
      </c>
      <c r="I18" s="25" t="s">
        <v>223</v>
      </c>
      <c r="J18" s="25" t="s">
        <v>223</v>
      </c>
      <c r="K18" s="25">
        <v>1721215</v>
      </c>
    </row>
    <row r="19" spans="1:11" s="40" customFormat="1" ht="24.75" customHeight="1" x14ac:dyDescent="0.35">
      <c r="A19" s="45" t="s">
        <v>209</v>
      </c>
      <c r="B19" s="29" t="s">
        <v>211</v>
      </c>
      <c r="C19" s="30">
        <v>26172494.850000001</v>
      </c>
      <c r="D19" s="30">
        <v>8677314.4700000007</v>
      </c>
      <c r="E19" s="30">
        <v>8677314.4700000007</v>
      </c>
      <c r="F19" s="41" t="s">
        <v>11</v>
      </c>
      <c r="G19" s="41" t="s">
        <v>12</v>
      </c>
      <c r="H19" s="24" t="s">
        <v>13</v>
      </c>
      <c r="I19" s="25" t="s">
        <v>223</v>
      </c>
      <c r="J19" s="25" t="s">
        <v>223</v>
      </c>
      <c r="K19" s="25">
        <v>1721215</v>
      </c>
    </row>
    <row r="20" spans="1:11" s="26" customFormat="1" ht="29.5" customHeight="1" x14ac:dyDescent="0.35">
      <c r="A20" s="43" t="s">
        <v>186</v>
      </c>
      <c r="B20" s="22" t="s">
        <v>207</v>
      </c>
      <c r="C20" s="23">
        <v>13500000</v>
      </c>
      <c r="D20" s="23">
        <v>2463273.2799999998</v>
      </c>
      <c r="E20" s="23">
        <v>2463273.2799999998</v>
      </c>
      <c r="F20" s="41" t="s">
        <v>11</v>
      </c>
      <c r="G20" s="41" t="s">
        <v>12</v>
      </c>
      <c r="H20" s="24" t="s">
        <v>13</v>
      </c>
      <c r="I20" s="25" t="s">
        <v>223</v>
      </c>
      <c r="J20" s="25" t="s">
        <v>223</v>
      </c>
      <c r="K20" s="25">
        <v>1721215</v>
      </c>
    </row>
    <row r="21" spans="1:11" s="26" customFormat="1" x14ac:dyDescent="0.35">
      <c r="A21" s="43"/>
      <c r="B21" s="22" t="s">
        <v>17</v>
      </c>
      <c r="C21" s="23">
        <v>24999999.629999999</v>
      </c>
      <c r="D21" s="23">
        <v>24999999.629999999</v>
      </c>
      <c r="E21" s="23">
        <v>24999999.629999999</v>
      </c>
      <c r="F21" s="41" t="s">
        <v>11</v>
      </c>
      <c r="G21" s="41" t="s">
        <v>12</v>
      </c>
      <c r="H21" s="24" t="s">
        <v>13</v>
      </c>
      <c r="I21" s="25" t="s">
        <v>16</v>
      </c>
      <c r="J21" s="24" t="s">
        <v>16</v>
      </c>
      <c r="K21" s="25">
        <v>1721215</v>
      </c>
    </row>
    <row r="22" spans="1:11" s="26" customFormat="1" x14ac:dyDescent="0.35">
      <c r="A22" s="43"/>
      <c r="B22" s="22" t="s">
        <v>237</v>
      </c>
      <c r="C22" s="23">
        <v>328111328.82000005</v>
      </c>
      <c r="D22" s="23">
        <v>328110170.33000004</v>
      </c>
      <c r="E22" s="23">
        <v>328110170.33000004</v>
      </c>
      <c r="F22" s="41" t="s">
        <v>11</v>
      </c>
      <c r="G22" s="41" t="s">
        <v>12</v>
      </c>
      <c r="H22" s="24" t="s">
        <v>13</v>
      </c>
      <c r="I22" s="25" t="s">
        <v>16</v>
      </c>
      <c r="J22" s="24" t="s">
        <v>16</v>
      </c>
      <c r="K22" s="25">
        <v>1721215</v>
      </c>
    </row>
    <row r="23" spans="1:11" s="26" customFormat="1" x14ac:dyDescent="0.35">
      <c r="A23" s="43"/>
      <c r="B23" s="22" t="s">
        <v>18</v>
      </c>
      <c r="C23" s="23">
        <v>512456</v>
      </c>
      <c r="D23" s="23">
        <v>512456</v>
      </c>
      <c r="E23" s="23">
        <v>512456</v>
      </c>
      <c r="F23" s="41" t="s">
        <v>11</v>
      </c>
      <c r="G23" s="41" t="s">
        <v>12</v>
      </c>
      <c r="H23" s="24" t="s">
        <v>13</v>
      </c>
      <c r="I23" s="25" t="s">
        <v>16</v>
      </c>
      <c r="J23" s="24" t="s">
        <v>16</v>
      </c>
      <c r="K23" s="25">
        <v>1721215</v>
      </c>
    </row>
    <row r="24" spans="1:11" s="26" customFormat="1" ht="31.5" x14ac:dyDescent="0.35">
      <c r="A24" s="43" t="s">
        <v>125</v>
      </c>
      <c r="B24" s="22" t="s">
        <v>134</v>
      </c>
      <c r="C24" s="23">
        <v>2102103.92</v>
      </c>
      <c r="D24" s="23">
        <v>2102103.9200000004</v>
      </c>
      <c r="E24" s="23">
        <v>2102103.9200000004</v>
      </c>
      <c r="F24" s="41" t="s">
        <v>11</v>
      </c>
      <c r="G24" s="41" t="s">
        <v>12</v>
      </c>
      <c r="H24" s="24" t="s">
        <v>217</v>
      </c>
      <c r="I24" s="25">
        <v>233</v>
      </c>
      <c r="J24" s="24" t="s">
        <v>222</v>
      </c>
      <c r="K24" s="25">
        <v>1165</v>
      </c>
    </row>
    <row r="25" spans="1:11" s="26" customFormat="1" ht="22" customHeight="1" x14ac:dyDescent="0.35">
      <c r="A25" s="43" t="s">
        <v>122</v>
      </c>
      <c r="B25" s="22" t="s">
        <v>131</v>
      </c>
      <c r="C25" s="23">
        <v>61038.19</v>
      </c>
      <c r="D25" s="23">
        <v>61038.19</v>
      </c>
      <c r="E25" s="23">
        <v>61038.19</v>
      </c>
      <c r="F25" s="41" t="s">
        <v>11</v>
      </c>
      <c r="G25" s="41" t="s">
        <v>12</v>
      </c>
      <c r="H25" s="24" t="s">
        <v>214</v>
      </c>
      <c r="I25" s="25">
        <v>18</v>
      </c>
      <c r="J25" s="24" t="s">
        <v>221</v>
      </c>
      <c r="K25" s="25">
        <v>90</v>
      </c>
    </row>
    <row r="26" spans="1:11" s="26" customFormat="1" ht="37" customHeight="1" x14ac:dyDescent="0.35">
      <c r="A26" s="43" t="s">
        <v>123</v>
      </c>
      <c r="B26" s="22" t="s">
        <v>132</v>
      </c>
      <c r="C26" s="23">
        <v>1982652.06</v>
      </c>
      <c r="D26" s="23">
        <v>1982652.04</v>
      </c>
      <c r="E26" s="23">
        <v>1982652.04</v>
      </c>
      <c r="F26" s="41" t="s">
        <v>11</v>
      </c>
      <c r="G26" s="41" t="s">
        <v>12</v>
      </c>
      <c r="H26" s="24" t="s">
        <v>215</v>
      </c>
      <c r="I26" s="25">
        <v>16</v>
      </c>
      <c r="J26" s="24" t="s">
        <v>222</v>
      </c>
      <c r="K26" s="25">
        <v>80</v>
      </c>
    </row>
    <row r="27" spans="1:11" s="26" customFormat="1" ht="31.5" x14ac:dyDescent="0.35">
      <c r="A27" s="43" t="s">
        <v>124</v>
      </c>
      <c r="B27" s="22" t="s">
        <v>133</v>
      </c>
      <c r="C27" s="23">
        <v>2143634.2600000002</v>
      </c>
      <c r="D27" s="23">
        <v>2143634.2599999998</v>
      </c>
      <c r="E27" s="23">
        <v>2143634.2599999998</v>
      </c>
      <c r="F27" s="41" t="s">
        <v>11</v>
      </c>
      <c r="G27" s="41" t="s">
        <v>12</v>
      </c>
      <c r="H27" s="24" t="s">
        <v>216</v>
      </c>
      <c r="I27" s="25">
        <v>632</v>
      </c>
      <c r="J27" s="24" t="s">
        <v>221</v>
      </c>
      <c r="K27" s="25">
        <v>3160</v>
      </c>
    </row>
    <row r="28" spans="1:11" s="26" customFormat="1" ht="21" x14ac:dyDescent="0.35">
      <c r="A28" s="43" t="s">
        <v>126</v>
      </c>
      <c r="B28" s="22" t="s">
        <v>135</v>
      </c>
      <c r="C28" s="23">
        <v>2332174.09</v>
      </c>
      <c r="D28" s="23">
        <v>2332174.11</v>
      </c>
      <c r="E28" s="23">
        <v>2332174.11</v>
      </c>
      <c r="F28" s="41" t="s">
        <v>11</v>
      </c>
      <c r="G28" s="41" t="s">
        <v>12</v>
      </c>
      <c r="H28" s="24" t="s">
        <v>218</v>
      </c>
      <c r="I28" s="25">
        <v>14</v>
      </c>
      <c r="J28" s="24" t="s">
        <v>222</v>
      </c>
      <c r="K28" s="25">
        <v>70</v>
      </c>
    </row>
    <row r="29" spans="1:11" s="26" customFormat="1" ht="21" x14ac:dyDescent="0.35">
      <c r="A29" s="43" t="s">
        <v>127</v>
      </c>
      <c r="B29" s="22" t="s">
        <v>136</v>
      </c>
      <c r="C29" s="23">
        <v>1936513.04</v>
      </c>
      <c r="D29" s="23">
        <v>1936513.03</v>
      </c>
      <c r="E29" s="23">
        <v>1936513.03</v>
      </c>
      <c r="F29" s="41" t="s">
        <v>11</v>
      </c>
      <c r="G29" s="41" t="s">
        <v>12</v>
      </c>
      <c r="H29" s="24" t="s">
        <v>219</v>
      </c>
      <c r="I29" s="25">
        <v>13</v>
      </c>
      <c r="J29" s="24" t="s">
        <v>222</v>
      </c>
      <c r="K29" s="25">
        <v>65</v>
      </c>
    </row>
    <row r="30" spans="1:11" s="26" customFormat="1" ht="21" x14ac:dyDescent="0.35">
      <c r="A30" s="43" t="s">
        <v>128</v>
      </c>
      <c r="B30" s="22" t="s">
        <v>137</v>
      </c>
      <c r="C30" s="23">
        <v>483855.05000000005</v>
      </c>
      <c r="D30" s="23">
        <v>483855.05000000005</v>
      </c>
      <c r="E30" s="23">
        <v>483855.05000000005</v>
      </c>
      <c r="F30" s="41" t="s">
        <v>11</v>
      </c>
      <c r="G30" s="41" t="s">
        <v>12</v>
      </c>
      <c r="H30" s="24" t="s">
        <v>220</v>
      </c>
      <c r="I30" s="25">
        <v>3</v>
      </c>
      <c r="J30" s="24" t="s">
        <v>222</v>
      </c>
      <c r="K30" s="25">
        <v>15</v>
      </c>
    </row>
    <row r="31" spans="1:11" s="26" customFormat="1" ht="31.5" x14ac:dyDescent="0.35">
      <c r="A31" s="43" t="s">
        <v>129</v>
      </c>
      <c r="B31" s="22" t="s">
        <v>138</v>
      </c>
      <c r="C31" s="23">
        <v>1570186.77</v>
      </c>
      <c r="D31" s="23">
        <v>1570186.7899999996</v>
      </c>
      <c r="E31" s="23">
        <v>1570186.7899999996</v>
      </c>
      <c r="F31" s="41" t="s">
        <v>11</v>
      </c>
      <c r="G31" s="41" t="s">
        <v>12</v>
      </c>
      <c r="H31" s="24" t="s">
        <v>13</v>
      </c>
      <c r="I31" s="25" t="s">
        <v>223</v>
      </c>
      <c r="J31" s="25" t="s">
        <v>223</v>
      </c>
      <c r="K31" s="25" t="s">
        <v>223</v>
      </c>
    </row>
    <row r="32" spans="1:11" s="26" customFormat="1" ht="31.5" x14ac:dyDescent="0.35">
      <c r="A32" s="43" t="s">
        <v>130</v>
      </c>
      <c r="B32" s="22" t="s">
        <v>139</v>
      </c>
      <c r="C32" s="23">
        <v>899928.16999999993</v>
      </c>
      <c r="D32" s="23">
        <v>899928.17</v>
      </c>
      <c r="E32" s="23">
        <v>899928.17</v>
      </c>
      <c r="F32" s="41" t="s">
        <v>11</v>
      </c>
      <c r="G32" s="41" t="s">
        <v>12</v>
      </c>
      <c r="H32" s="24" t="s">
        <v>13</v>
      </c>
      <c r="I32" s="25" t="s">
        <v>223</v>
      </c>
      <c r="J32" s="25" t="s">
        <v>223</v>
      </c>
      <c r="K32" s="25" t="s">
        <v>223</v>
      </c>
    </row>
    <row r="33" spans="1:11" s="26" customFormat="1" x14ac:dyDescent="0.35">
      <c r="A33" s="43"/>
      <c r="B33" s="22"/>
      <c r="C33" s="23"/>
      <c r="D33" s="23"/>
      <c r="E33" s="23"/>
      <c r="F33" s="41"/>
      <c r="G33" s="41"/>
      <c r="H33" s="24"/>
      <c r="I33" s="25"/>
      <c r="J33" s="25"/>
      <c r="K33" s="25"/>
    </row>
    <row r="34" spans="1:11" s="26" customFormat="1" ht="21" x14ac:dyDescent="0.35">
      <c r="A34" s="43" t="s">
        <v>140</v>
      </c>
      <c r="B34" s="22" t="s">
        <v>151</v>
      </c>
      <c r="C34" s="23">
        <v>2446212.44</v>
      </c>
      <c r="D34" s="23">
        <v>2446212.44</v>
      </c>
      <c r="E34" s="23">
        <v>2446212.44</v>
      </c>
      <c r="F34" s="41" t="s">
        <v>11</v>
      </c>
      <c r="G34" s="41" t="s">
        <v>12</v>
      </c>
      <c r="H34" s="24" t="s">
        <v>13</v>
      </c>
      <c r="I34" s="25">
        <v>13948</v>
      </c>
      <c r="J34" s="24" t="s">
        <v>119</v>
      </c>
      <c r="K34" s="25">
        <v>6982</v>
      </c>
    </row>
    <row r="35" spans="1:11" s="26" customFormat="1" ht="31.5" x14ac:dyDescent="0.35">
      <c r="A35" s="43" t="s">
        <v>141</v>
      </c>
      <c r="B35" s="22" t="s">
        <v>152</v>
      </c>
      <c r="C35" s="23">
        <v>2147346.0099999998</v>
      </c>
      <c r="D35" s="23">
        <v>333049.84000000003</v>
      </c>
      <c r="E35" s="23">
        <v>333049.84000000003</v>
      </c>
      <c r="F35" s="41" t="s">
        <v>11</v>
      </c>
      <c r="G35" s="41" t="s">
        <v>12</v>
      </c>
      <c r="H35" s="24" t="s">
        <v>13</v>
      </c>
      <c r="I35" s="25">
        <v>4897</v>
      </c>
      <c r="J35" s="24" t="s">
        <v>119</v>
      </c>
      <c r="K35" s="25">
        <v>8986</v>
      </c>
    </row>
    <row r="36" spans="1:11" s="26" customFormat="1" ht="21" x14ac:dyDescent="0.35">
      <c r="A36" s="43" t="s">
        <v>142</v>
      </c>
      <c r="B36" s="22" t="s">
        <v>153</v>
      </c>
      <c r="C36" s="23">
        <v>3354978.2600000002</v>
      </c>
      <c r="D36" s="23">
        <v>3354978.26</v>
      </c>
      <c r="E36" s="23">
        <v>3354978.23</v>
      </c>
      <c r="F36" s="41" t="s">
        <v>11</v>
      </c>
      <c r="G36" s="41" t="s">
        <v>12</v>
      </c>
      <c r="H36" s="24" t="s">
        <v>13</v>
      </c>
      <c r="I36" s="25">
        <v>1773</v>
      </c>
      <c r="J36" s="24" t="s">
        <v>119</v>
      </c>
      <c r="K36" s="25">
        <v>12888</v>
      </c>
    </row>
    <row r="37" spans="1:11" s="26" customFormat="1" ht="42" x14ac:dyDescent="0.35">
      <c r="A37" s="43" t="s">
        <v>143</v>
      </c>
      <c r="B37" s="22" t="s">
        <v>154</v>
      </c>
      <c r="C37" s="23">
        <v>1178083.8799999999</v>
      </c>
      <c r="D37" s="23">
        <v>1178083.9099999999</v>
      </c>
      <c r="E37" s="23">
        <v>1178083.9099999999</v>
      </c>
      <c r="F37" s="41" t="s">
        <v>11</v>
      </c>
      <c r="G37" s="41" t="s">
        <v>12</v>
      </c>
      <c r="H37" s="24" t="s">
        <v>13</v>
      </c>
      <c r="I37" s="25">
        <v>91</v>
      </c>
      <c r="J37" s="24" t="s">
        <v>212</v>
      </c>
      <c r="K37" s="25">
        <v>3186</v>
      </c>
    </row>
    <row r="38" spans="1:11" s="26" customFormat="1" ht="42" x14ac:dyDescent="0.35">
      <c r="A38" s="43" t="s">
        <v>144</v>
      </c>
      <c r="B38" s="22" t="s">
        <v>155</v>
      </c>
      <c r="C38" s="23">
        <v>868432.48</v>
      </c>
      <c r="D38" s="23">
        <v>868432.48</v>
      </c>
      <c r="E38" s="23">
        <v>868432.48</v>
      </c>
      <c r="F38" s="41" t="s">
        <v>11</v>
      </c>
      <c r="G38" s="41" t="s">
        <v>12</v>
      </c>
      <c r="H38" s="24" t="s">
        <v>13</v>
      </c>
      <c r="I38" s="25">
        <v>78</v>
      </c>
      <c r="J38" s="24" t="s">
        <v>212</v>
      </c>
      <c r="K38" s="25">
        <v>4190</v>
      </c>
    </row>
    <row r="39" spans="1:11" s="26" customFormat="1" ht="42" x14ac:dyDescent="0.35">
      <c r="A39" s="43" t="s">
        <v>145</v>
      </c>
      <c r="B39" s="22" t="s">
        <v>156</v>
      </c>
      <c r="C39" s="23">
        <v>3491490.9499999997</v>
      </c>
      <c r="D39" s="23">
        <v>3491490.9400000004</v>
      </c>
      <c r="E39" s="23">
        <v>3491490.9400000004</v>
      </c>
      <c r="F39" s="41" t="s">
        <v>11</v>
      </c>
      <c r="G39" s="41" t="s">
        <v>12</v>
      </c>
      <c r="H39" s="24" t="s">
        <v>13</v>
      </c>
      <c r="I39" s="25">
        <v>270</v>
      </c>
      <c r="J39" s="24" t="s">
        <v>212</v>
      </c>
      <c r="K39" s="25">
        <v>3126</v>
      </c>
    </row>
    <row r="40" spans="1:11" s="26" customFormat="1" ht="42" x14ac:dyDescent="0.35">
      <c r="A40" s="43" t="s">
        <v>146</v>
      </c>
      <c r="B40" s="22" t="s">
        <v>157</v>
      </c>
      <c r="C40" s="23">
        <v>2464391.8199999998</v>
      </c>
      <c r="D40" s="23">
        <v>2464391.8199999998</v>
      </c>
      <c r="E40" s="23">
        <v>2464391.8199999998</v>
      </c>
      <c r="F40" s="41" t="s">
        <v>11</v>
      </c>
      <c r="G40" s="41" t="s">
        <v>12</v>
      </c>
      <c r="H40" s="24" t="s">
        <v>13</v>
      </c>
      <c r="I40" s="25">
        <v>34</v>
      </c>
      <c r="J40" s="24" t="s">
        <v>212</v>
      </c>
      <c r="K40" s="25">
        <v>4226</v>
      </c>
    </row>
    <row r="41" spans="1:11" s="26" customFormat="1" ht="63" x14ac:dyDescent="0.35">
      <c r="A41" s="43" t="s">
        <v>147</v>
      </c>
      <c r="B41" s="22" t="s">
        <v>158</v>
      </c>
      <c r="C41" s="23">
        <v>3473706</v>
      </c>
      <c r="D41" s="23">
        <v>3473705.99</v>
      </c>
      <c r="E41" s="23">
        <v>3473705.99</v>
      </c>
      <c r="F41" s="41" t="s">
        <v>11</v>
      </c>
      <c r="G41" s="41" t="s">
        <v>12</v>
      </c>
      <c r="H41" s="24" t="s">
        <v>13</v>
      </c>
      <c r="I41" s="25">
        <v>15</v>
      </c>
      <c r="J41" s="24" t="s">
        <v>212</v>
      </c>
      <c r="K41" s="25">
        <v>1672</v>
      </c>
    </row>
    <row r="42" spans="1:11" s="26" customFormat="1" ht="31.5" x14ac:dyDescent="0.35">
      <c r="A42" s="43" t="s">
        <v>148</v>
      </c>
      <c r="B42" s="22" t="s">
        <v>159</v>
      </c>
      <c r="C42" s="23">
        <v>1403455.7</v>
      </c>
      <c r="D42" s="23">
        <v>1403455.6999999997</v>
      </c>
      <c r="E42" s="23">
        <v>1403455.6999999997</v>
      </c>
      <c r="F42" s="41" t="s">
        <v>11</v>
      </c>
      <c r="G42" s="41" t="s">
        <v>12</v>
      </c>
      <c r="H42" s="24" t="s">
        <v>13</v>
      </c>
      <c r="I42" s="25">
        <v>51</v>
      </c>
      <c r="J42" s="24" t="s">
        <v>212</v>
      </c>
      <c r="K42" s="25">
        <v>5308</v>
      </c>
    </row>
    <row r="43" spans="1:11" s="26" customFormat="1" ht="42" x14ac:dyDescent="0.35">
      <c r="A43" s="43" t="s">
        <v>149</v>
      </c>
      <c r="B43" s="22" t="s">
        <v>160</v>
      </c>
      <c r="C43" s="23">
        <v>1944513.83</v>
      </c>
      <c r="D43" s="23">
        <v>1944513.8299999998</v>
      </c>
      <c r="E43" s="23">
        <v>1944513.8299999998</v>
      </c>
      <c r="F43" s="41" t="s">
        <v>11</v>
      </c>
      <c r="G43" s="41" t="s">
        <v>12</v>
      </c>
      <c r="H43" s="24" t="s">
        <v>13</v>
      </c>
      <c r="I43" s="25">
        <v>32</v>
      </c>
      <c r="J43" s="24" t="s">
        <v>212</v>
      </c>
      <c r="K43" s="25">
        <v>13381</v>
      </c>
    </row>
    <row r="44" spans="1:11" s="26" customFormat="1" ht="94.5" x14ac:dyDescent="0.35">
      <c r="A44" s="43" t="s">
        <v>150</v>
      </c>
      <c r="B44" s="22" t="s">
        <v>161</v>
      </c>
      <c r="C44" s="23">
        <v>1622820.69</v>
      </c>
      <c r="D44" s="23">
        <v>1622820.67</v>
      </c>
      <c r="E44" s="23">
        <v>1622820.67</v>
      </c>
      <c r="F44" s="41" t="s">
        <v>11</v>
      </c>
      <c r="G44" s="41" t="s">
        <v>12</v>
      </c>
      <c r="H44" s="24" t="s">
        <v>13</v>
      </c>
      <c r="I44" s="25">
        <v>133823</v>
      </c>
      <c r="J44" s="24" t="s">
        <v>212</v>
      </c>
      <c r="K44" s="25">
        <v>66519</v>
      </c>
    </row>
    <row r="45" spans="1:11" s="26" customFormat="1" ht="35.5" customHeight="1" x14ac:dyDescent="0.35">
      <c r="A45" s="43" t="s">
        <v>164</v>
      </c>
      <c r="B45" s="22" t="s">
        <v>162</v>
      </c>
      <c r="C45" s="23">
        <v>3877642.11</v>
      </c>
      <c r="D45" s="23">
        <v>2368424.2999999998</v>
      </c>
      <c r="E45" s="23">
        <v>2368424.2999999998</v>
      </c>
      <c r="F45" s="41" t="s">
        <v>11</v>
      </c>
      <c r="G45" s="41" t="s">
        <v>12</v>
      </c>
      <c r="H45" s="24" t="s">
        <v>13</v>
      </c>
      <c r="I45" s="25">
        <v>1</v>
      </c>
      <c r="J45" s="24" t="s">
        <v>119</v>
      </c>
      <c r="K45" s="25">
        <v>136</v>
      </c>
    </row>
    <row r="46" spans="1:11" s="26" customFormat="1" ht="34" customHeight="1" x14ac:dyDescent="0.35">
      <c r="A46" s="43" t="s">
        <v>165</v>
      </c>
      <c r="B46" s="22" t="s">
        <v>163</v>
      </c>
      <c r="C46" s="23">
        <f>12301293.49+681964.75</f>
        <v>12983258.24</v>
      </c>
      <c r="D46" s="23">
        <v>5586689.6800000006</v>
      </c>
      <c r="E46" s="23">
        <v>5586689.6800000006</v>
      </c>
      <c r="F46" s="41" t="s">
        <v>11</v>
      </c>
      <c r="G46" s="41" t="s">
        <v>12</v>
      </c>
      <c r="H46" s="24" t="s">
        <v>13</v>
      </c>
      <c r="I46" s="25">
        <v>1</v>
      </c>
      <c r="J46" s="24" t="s">
        <v>224</v>
      </c>
      <c r="K46" s="25">
        <v>698</v>
      </c>
    </row>
    <row r="47" spans="1:11" s="26" customFormat="1" ht="33" customHeight="1" x14ac:dyDescent="0.35">
      <c r="A47" s="43" t="s">
        <v>24</v>
      </c>
      <c r="B47" s="22" t="s">
        <v>53</v>
      </c>
      <c r="C47" s="23">
        <v>3350014.5599999996</v>
      </c>
      <c r="D47" s="23">
        <v>3350014.5599999996</v>
      </c>
      <c r="E47" s="23">
        <v>3350014.5599999996</v>
      </c>
      <c r="F47" s="41" t="s">
        <v>11</v>
      </c>
      <c r="G47" s="41" t="s">
        <v>12</v>
      </c>
      <c r="H47" s="24" t="s">
        <v>13</v>
      </c>
      <c r="I47" s="25">
        <v>6.87</v>
      </c>
      <c r="J47" s="24" t="s">
        <v>120</v>
      </c>
      <c r="K47" s="25" t="s">
        <v>121</v>
      </c>
    </row>
    <row r="48" spans="1:11" s="26" customFormat="1" ht="38.5" customHeight="1" x14ac:dyDescent="0.35">
      <c r="A48" s="43" t="s">
        <v>25</v>
      </c>
      <c r="B48" s="22" t="s">
        <v>54</v>
      </c>
      <c r="C48" s="23">
        <v>3320466.8899999997</v>
      </c>
      <c r="D48" s="23">
        <v>3320466.8899999997</v>
      </c>
      <c r="E48" s="23">
        <v>3320466.8899999997</v>
      </c>
      <c r="F48" s="41" t="s">
        <v>11</v>
      </c>
      <c r="G48" s="41" t="s">
        <v>12</v>
      </c>
      <c r="H48" s="24" t="s">
        <v>13</v>
      </c>
      <c r="I48" s="25">
        <v>7</v>
      </c>
      <c r="J48" s="24" t="s">
        <v>120</v>
      </c>
      <c r="K48" s="25" t="s">
        <v>121</v>
      </c>
    </row>
    <row r="49" spans="1:11" s="26" customFormat="1" ht="29" customHeight="1" x14ac:dyDescent="0.35">
      <c r="A49" s="43" t="s">
        <v>26</v>
      </c>
      <c r="B49" s="22" t="s">
        <v>55</v>
      </c>
      <c r="C49" s="23">
        <v>1540344.51</v>
      </c>
      <c r="D49" s="23">
        <v>1540344.51</v>
      </c>
      <c r="E49" s="23">
        <v>1540344.51</v>
      </c>
      <c r="F49" s="41" t="s">
        <v>11</v>
      </c>
      <c r="G49" s="41" t="s">
        <v>12</v>
      </c>
      <c r="H49" s="24" t="s">
        <v>13</v>
      </c>
      <c r="I49" s="25">
        <v>20</v>
      </c>
      <c r="J49" s="24" t="s">
        <v>120</v>
      </c>
      <c r="K49" s="25" t="s">
        <v>121</v>
      </c>
    </row>
    <row r="50" spans="1:11" s="26" customFormat="1" ht="28.5" customHeight="1" x14ac:dyDescent="0.35">
      <c r="A50" s="43" t="s">
        <v>27</v>
      </c>
      <c r="B50" s="22" t="s">
        <v>56</v>
      </c>
      <c r="C50" s="23">
        <v>2936116.98</v>
      </c>
      <c r="D50" s="23">
        <v>2936116.98</v>
      </c>
      <c r="E50" s="23">
        <v>2936116.98</v>
      </c>
      <c r="F50" s="41" t="s">
        <v>11</v>
      </c>
      <c r="G50" s="41" t="s">
        <v>12</v>
      </c>
      <c r="H50" s="24" t="s">
        <v>13</v>
      </c>
      <c r="I50" s="25">
        <v>20.83</v>
      </c>
      <c r="J50" s="24" t="s">
        <v>120</v>
      </c>
      <c r="K50" s="25" t="s">
        <v>121</v>
      </c>
    </row>
    <row r="51" spans="1:11" s="26" customFormat="1" ht="26.5" customHeight="1" x14ac:dyDescent="0.35">
      <c r="A51" s="43" t="s">
        <v>28</v>
      </c>
      <c r="B51" s="22" t="s">
        <v>57</v>
      </c>
      <c r="C51" s="23">
        <v>898081.69000000006</v>
      </c>
      <c r="D51" s="23">
        <v>898081.69000000006</v>
      </c>
      <c r="E51" s="23">
        <v>898081.69000000006</v>
      </c>
      <c r="F51" s="41" t="s">
        <v>11</v>
      </c>
      <c r="G51" s="41" t="s">
        <v>12</v>
      </c>
      <c r="H51" s="24" t="s">
        <v>13</v>
      </c>
      <c r="I51" s="25">
        <v>150</v>
      </c>
      <c r="J51" s="24" t="s">
        <v>120</v>
      </c>
      <c r="K51" s="25" t="s">
        <v>121</v>
      </c>
    </row>
    <row r="52" spans="1:11" s="26" customFormat="1" ht="28.5" customHeight="1" x14ac:dyDescent="0.35">
      <c r="A52" s="43" t="s">
        <v>29</v>
      </c>
      <c r="B52" s="22" t="s">
        <v>58</v>
      </c>
      <c r="C52" s="23">
        <v>898081.72</v>
      </c>
      <c r="D52" s="23">
        <v>898081.72</v>
      </c>
      <c r="E52" s="23">
        <v>898081.72</v>
      </c>
      <c r="F52" s="41" t="s">
        <v>11</v>
      </c>
      <c r="G52" s="41" t="s">
        <v>12</v>
      </c>
      <c r="H52" s="24" t="s">
        <v>13</v>
      </c>
      <c r="I52" s="25">
        <v>120</v>
      </c>
      <c r="J52" s="24" t="s">
        <v>120</v>
      </c>
      <c r="K52" s="25">
        <v>1721215</v>
      </c>
    </row>
    <row r="53" spans="1:11" s="26" customFormat="1" ht="34" customHeight="1" x14ac:dyDescent="0.35">
      <c r="A53" s="43" t="s">
        <v>30</v>
      </c>
      <c r="B53" s="22" t="s">
        <v>59</v>
      </c>
      <c r="C53" s="23">
        <v>2936116.99</v>
      </c>
      <c r="D53" s="23">
        <v>2936116.99</v>
      </c>
      <c r="E53" s="23">
        <v>2936116.99</v>
      </c>
      <c r="F53" s="41" t="s">
        <v>11</v>
      </c>
      <c r="G53" s="41" t="s">
        <v>12</v>
      </c>
      <c r="H53" s="24" t="s">
        <v>13</v>
      </c>
      <c r="I53" s="25">
        <v>140</v>
      </c>
      <c r="J53" s="24" t="s">
        <v>120</v>
      </c>
      <c r="K53" s="25">
        <v>1721215</v>
      </c>
    </row>
    <row r="54" spans="1:11" s="26" customFormat="1" ht="34" customHeight="1" x14ac:dyDescent="0.35">
      <c r="A54" s="43" t="s">
        <v>31</v>
      </c>
      <c r="B54" s="22" t="s">
        <v>60</v>
      </c>
      <c r="C54" s="23">
        <v>2936116.98</v>
      </c>
      <c r="D54" s="23">
        <v>2936116.98</v>
      </c>
      <c r="E54" s="23">
        <v>2936116.98</v>
      </c>
      <c r="F54" s="41" t="s">
        <v>11</v>
      </c>
      <c r="G54" s="41" t="s">
        <v>12</v>
      </c>
      <c r="H54" s="24" t="s">
        <v>13</v>
      </c>
      <c r="I54" s="25">
        <v>120</v>
      </c>
      <c r="J54" s="24" t="s">
        <v>120</v>
      </c>
      <c r="K54" s="25">
        <v>1721215</v>
      </c>
    </row>
    <row r="55" spans="1:11" s="26" customFormat="1" ht="31.5" customHeight="1" x14ac:dyDescent="0.35">
      <c r="A55" s="43" t="s">
        <v>32</v>
      </c>
      <c r="B55" s="22" t="s">
        <v>61</v>
      </c>
      <c r="C55" s="23">
        <v>898081.68000000017</v>
      </c>
      <c r="D55" s="23">
        <v>898081.68000000017</v>
      </c>
      <c r="E55" s="23">
        <v>898081.68000000017</v>
      </c>
      <c r="F55" s="41" t="s">
        <v>11</v>
      </c>
      <c r="G55" s="41" t="s">
        <v>12</v>
      </c>
      <c r="H55" s="24" t="s">
        <v>13</v>
      </c>
      <c r="I55" s="25">
        <v>150</v>
      </c>
      <c r="J55" s="24" t="s">
        <v>120</v>
      </c>
      <c r="K55" s="25">
        <v>1721215</v>
      </c>
    </row>
    <row r="56" spans="1:11" s="26" customFormat="1" ht="36" customHeight="1" x14ac:dyDescent="0.35">
      <c r="A56" s="43" t="s">
        <v>33</v>
      </c>
      <c r="B56" s="22" t="s">
        <v>62</v>
      </c>
      <c r="C56" s="23">
        <v>2936116.98</v>
      </c>
      <c r="D56" s="23">
        <v>2936116.98</v>
      </c>
      <c r="E56" s="23">
        <v>2936116.98</v>
      </c>
      <c r="F56" s="41" t="s">
        <v>11</v>
      </c>
      <c r="G56" s="41" t="s">
        <v>12</v>
      </c>
      <c r="H56" s="24" t="s">
        <v>13</v>
      </c>
      <c r="I56" s="25">
        <v>20.83</v>
      </c>
      <c r="J56" s="24" t="s">
        <v>120</v>
      </c>
      <c r="K56" s="25">
        <v>1721215</v>
      </c>
    </row>
    <row r="57" spans="1:11" s="26" customFormat="1" ht="29.5" customHeight="1" x14ac:dyDescent="0.35">
      <c r="A57" s="43" t="s">
        <v>34</v>
      </c>
      <c r="B57" s="22" t="s">
        <v>63</v>
      </c>
      <c r="C57" s="23">
        <v>2936116.9999999995</v>
      </c>
      <c r="D57" s="23">
        <v>2936116.9999999995</v>
      </c>
      <c r="E57" s="23">
        <v>2936116.9999999995</v>
      </c>
      <c r="F57" s="41" t="s">
        <v>11</v>
      </c>
      <c r="G57" s="41" t="s">
        <v>12</v>
      </c>
      <c r="H57" s="24" t="s">
        <v>13</v>
      </c>
      <c r="I57" s="25">
        <v>20.83</v>
      </c>
      <c r="J57" s="24" t="s">
        <v>120</v>
      </c>
      <c r="K57" s="25">
        <v>1721215</v>
      </c>
    </row>
    <row r="58" spans="1:11" s="26" customFormat="1" ht="30.5" customHeight="1" x14ac:dyDescent="0.35">
      <c r="A58" s="43" t="s">
        <v>35</v>
      </c>
      <c r="B58" s="22" t="s">
        <v>64</v>
      </c>
      <c r="C58" s="23">
        <v>2936117.01</v>
      </c>
      <c r="D58" s="23">
        <v>2936117.01</v>
      </c>
      <c r="E58" s="23">
        <v>2936117.01</v>
      </c>
      <c r="F58" s="41" t="s">
        <v>11</v>
      </c>
      <c r="G58" s="41" t="s">
        <v>12</v>
      </c>
      <c r="H58" s="24" t="s">
        <v>13</v>
      </c>
      <c r="I58" s="25">
        <v>38</v>
      </c>
      <c r="J58" s="24" t="s">
        <v>120</v>
      </c>
      <c r="K58" s="25">
        <v>1721215</v>
      </c>
    </row>
    <row r="59" spans="1:11" s="26" customFormat="1" ht="36" customHeight="1" x14ac:dyDescent="0.35">
      <c r="A59" s="43" t="s">
        <v>36</v>
      </c>
      <c r="B59" s="22" t="s">
        <v>65</v>
      </c>
      <c r="C59" s="23">
        <v>2936116.9999999995</v>
      </c>
      <c r="D59" s="23">
        <v>2936116.9999999995</v>
      </c>
      <c r="E59" s="23">
        <v>2936116.9999999995</v>
      </c>
      <c r="F59" s="41" t="s">
        <v>11</v>
      </c>
      <c r="G59" s="41" t="s">
        <v>12</v>
      </c>
      <c r="H59" s="24" t="s">
        <v>13</v>
      </c>
      <c r="I59" s="25">
        <v>120</v>
      </c>
      <c r="J59" s="24" t="s">
        <v>120</v>
      </c>
      <c r="K59" s="25">
        <v>1721215</v>
      </c>
    </row>
    <row r="60" spans="1:11" s="26" customFormat="1" ht="27.5" customHeight="1" x14ac:dyDescent="0.35">
      <c r="A60" s="43" t="s">
        <v>37</v>
      </c>
      <c r="B60" s="22" t="s">
        <v>66</v>
      </c>
      <c r="C60" s="23">
        <v>2083656.0200000003</v>
      </c>
      <c r="D60" s="23">
        <v>2083656.0200000003</v>
      </c>
      <c r="E60" s="23">
        <v>2083656.0200000003</v>
      </c>
      <c r="F60" s="41" t="s">
        <v>11</v>
      </c>
      <c r="G60" s="41" t="s">
        <v>12</v>
      </c>
      <c r="H60" s="24" t="s">
        <v>13</v>
      </c>
      <c r="I60" s="25">
        <v>120</v>
      </c>
      <c r="J60" s="24" t="s">
        <v>120</v>
      </c>
      <c r="K60" s="25">
        <v>1721215</v>
      </c>
    </row>
    <row r="61" spans="1:11" s="26" customFormat="1" ht="29.5" customHeight="1" x14ac:dyDescent="0.35">
      <c r="A61" s="43" t="s">
        <v>38</v>
      </c>
      <c r="B61" s="22" t="s">
        <v>67</v>
      </c>
      <c r="C61" s="23">
        <v>898081.72</v>
      </c>
      <c r="D61" s="23">
        <v>898081.72</v>
      </c>
      <c r="E61" s="23">
        <v>898081.72</v>
      </c>
      <c r="F61" s="41" t="s">
        <v>11</v>
      </c>
      <c r="G61" s="41" t="s">
        <v>12</v>
      </c>
      <c r="H61" s="24" t="s">
        <v>13</v>
      </c>
      <c r="I61" s="25">
        <v>20</v>
      </c>
      <c r="J61" s="24" t="s">
        <v>120</v>
      </c>
      <c r="K61" s="25">
        <v>1721215</v>
      </c>
    </row>
    <row r="62" spans="1:11" s="26" customFormat="1" ht="31.5" customHeight="1" x14ac:dyDescent="0.35">
      <c r="A62" s="43" t="s">
        <v>39</v>
      </c>
      <c r="B62" s="22" t="s">
        <v>68</v>
      </c>
      <c r="C62" s="23">
        <v>898081.72</v>
      </c>
      <c r="D62" s="23">
        <v>898081.72</v>
      </c>
      <c r="E62" s="23">
        <v>898081.72</v>
      </c>
      <c r="F62" s="41" t="s">
        <v>11</v>
      </c>
      <c r="G62" s="41" t="s">
        <v>12</v>
      </c>
      <c r="H62" s="24" t="s">
        <v>13</v>
      </c>
      <c r="I62" s="25">
        <v>200</v>
      </c>
      <c r="J62" s="24" t="s">
        <v>120</v>
      </c>
      <c r="K62" s="25">
        <v>1721215</v>
      </c>
    </row>
    <row r="63" spans="1:11" s="26" customFormat="1" ht="33" customHeight="1" x14ac:dyDescent="0.35">
      <c r="A63" s="43" t="s">
        <v>40</v>
      </c>
      <c r="B63" s="22" t="s">
        <v>69</v>
      </c>
      <c r="C63" s="23">
        <v>898081.69000000006</v>
      </c>
      <c r="D63" s="23">
        <v>898081.69000000006</v>
      </c>
      <c r="E63" s="23">
        <v>898081.69000000006</v>
      </c>
      <c r="F63" s="41" t="s">
        <v>11</v>
      </c>
      <c r="G63" s="41" t="s">
        <v>12</v>
      </c>
      <c r="H63" s="24" t="s">
        <v>13</v>
      </c>
      <c r="I63" s="25">
        <v>10</v>
      </c>
      <c r="J63" s="24" t="s">
        <v>120</v>
      </c>
      <c r="K63" s="25">
        <v>1721215</v>
      </c>
    </row>
    <row r="64" spans="1:11" s="26" customFormat="1" ht="31.5" customHeight="1" x14ac:dyDescent="0.35">
      <c r="A64" s="43" t="s">
        <v>41</v>
      </c>
      <c r="B64" s="22" t="s">
        <v>70</v>
      </c>
      <c r="C64" s="23">
        <v>1244861.01</v>
      </c>
      <c r="D64" s="23">
        <v>1244861.01</v>
      </c>
      <c r="E64" s="23">
        <v>1244861.01</v>
      </c>
      <c r="F64" s="41" t="s">
        <v>11</v>
      </c>
      <c r="G64" s="41" t="s">
        <v>12</v>
      </c>
      <c r="H64" s="24" t="s">
        <v>13</v>
      </c>
      <c r="I64" s="25">
        <v>127</v>
      </c>
      <c r="J64" s="24" t="s">
        <v>120</v>
      </c>
      <c r="K64" s="25">
        <v>1721215</v>
      </c>
    </row>
    <row r="65" spans="1:11" s="26" customFormat="1" ht="28" customHeight="1" x14ac:dyDescent="0.35">
      <c r="A65" s="43" t="s">
        <v>42</v>
      </c>
      <c r="B65" s="22" t="s">
        <v>71</v>
      </c>
      <c r="C65" s="23">
        <v>898081.73</v>
      </c>
      <c r="D65" s="23">
        <v>898081.73</v>
      </c>
      <c r="E65" s="23">
        <v>898081.73</v>
      </c>
      <c r="F65" s="41" t="s">
        <v>11</v>
      </c>
      <c r="G65" s="41" t="s">
        <v>12</v>
      </c>
      <c r="H65" s="24" t="s">
        <v>13</v>
      </c>
      <c r="I65" s="25">
        <v>10</v>
      </c>
      <c r="J65" s="24" t="s">
        <v>120</v>
      </c>
      <c r="K65" s="25">
        <v>1721215</v>
      </c>
    </row>
    <row r="66" spans="1:11" s="26" customFormat="1" ht="34" customHeight="1" x14ac:dyDescent="0.35">
      <c r="A66" s="43" t="s">
        <v>43</v>
      </c>
      <c r="B66" s="22" t="s">
        <v>72</v>
      </c>
      <c r="C66" s="23">
        <v>1244861.02</v>
      </c>
      <c r="D66" s="23">
        <v>1244861.02</v>
      </c>
      <c r="E66" s="23">
        <v>1244861.02</v>
      </c>
      <c r="F66" s="41" t="s">
        <v>11</v>
      </c>
      <c r="G66" s="41" t="s">
        <v>12</v>
      </c>
      <c r="H66" s="24" t="s">
        <v>13</v>
      </c>
      <c r="I66" s="25">
        <v>10</v>
      </c>
      <c r="J66" s="24" t="s">
        <v>120</v>
      </c>
      <c r="K66" s="25">
        <v>1721215</v>
      </c>
    </row>
    <row r="67" spans="1:11" s="26" customFormat="1" ht="28.5" customHeight="1" x14ac:dyDescent="0.35">
      <c r="A67" s="43" t="s">
        <v>44</v>
      </c>
      <c r="B67" s="22" t="s">
        <v>73</v>
      </c>
      <c r="C67" s="23">
        <v>1244861.02</v>
      </c>
      <c r="D67" s="23">
        <v>1244861.02</v>
      </c>
      <c r="E67" s="23">
        <v>1244861.02</v>
      </c>
      <c r="F67" s="41" t="s">
        <v>11</v>
      </c>
      <c r="G67" s="41" t="s">
        <v>12</v>
      </c>
      <c r="H67" s="24" t="s">
        <v>13</v>
      </c>
      <c r="I67" s="25">
        <v>10</v>
      </c>
      <c r="J67" s="24" t="s">
        <v>120</v>
      </c>
      <c r="K67" s="25">
        <v>1721215</v>
      </c>
    </row>
    <row r="68" spans="1:11" s="26" customFormat="1" ht="25.5" customHeight="1" x14ac:dyDescent="0.35">
      <c r="A68" s="43" t="s">
        <v>45</v>
      </c>
      <c r="B68" s="22" t="s">
        <v>74</v>
      </c>
      <c r="C68" s="23">
        <v>898081.73</v>
      </c>
      <c r="D68" s="23">
        <v>898081.73</v>
      </c>
      <c r="E68" s="23">
        <v>898081.73</v>
      </c>
      <c r="F68" s="41" t="s">
        <v>11</v>
      </c>
      <c r="G68" s="41" t="s">
        <v>12</v>
      </c>
      <c r="H68" s="24" t="s">
        <v>13</v>
      </c>
      <c r="I68" s="25">
        <v>100</v>
      </c>
      <c r="J68" s="24" t="s">
        <v>120</v>
      </c>
      <c r="K68" s="25">
        <v>1721215</v>
      </c>
    </row>
    <row r="69" spans="1:11" s="26" customFormat="1" ht="29.5" customHeight="1" x14ac:dyDescent="0.35">
      <c r="A69" s="43" t="s">
        <v>46</v>
      </c>
      <c r="B69" s="22" t="s">
        <v>75</v>
      </c>
      <c r="C69" s="23">
        <v>898081.72</v>
      </c>
      <c r="D69" s="23">
        <v>898081.72</v>
      </c>
      <c r="E69" s="23">
        <v>898081.72</v>
      </c>
      <c r="F69" s="41" t="s">
        <v>11</v>
      </c>
      <c r="G69" s="41" t="s">
        <v>12</v>
      </c>
      <c r="H69" s="24" t="s">
        <v>13</v>
      </c>
      <c r="I69" s="25">
        <v>15</v>
      </c>
      <c r="J69" s="24" t="s">
        <v>120</v>
      </c>
      <c r="K69" s="25">
        <v>1721215</v>
      </c>
    </row>
    <row r="70" spans="1:11" s="26" customFormat="1" ht="27.5" customHeight="1" x14ac:dyDescent="0.35">
      <c r="A70" s="43" t="s">
        <v>47</v>
      </c>
      <c r="B70" s="22" t="s">
        <v>76</v>
      </c>
      <c r="C70" s="23">
        <v>1244861.0000000002</v>
      </c>
      <c r="D70" s="23">
        <v>1244861.0000000002</v>
      </c>
      <c r="E70" s="23">
        <v>1244861.0000000002</v>
      </c>
      <c r="F70" s="41" t="s">
        <v>11</v>
      </c>
      <c r="G70" s="41" t="s">
        <v>12</v>
      </c>
      <c r="H70" s="24" t="s">
        <v>13</v>
      </c>
      <c r="I70" s="25">
        <v>150</v>
      </c>
      <c r="J70" s="24" t="s">
        <v>120</v>
      </c>
      <c r="K70" s="25">
        <v>1721215</v>
      </c>
    </row>
    <row r="71" spans="1:11" s="26" customFormat="1" ht="21" x14ac:dyDescent="0.35">
      <c r="A71" s="43" t="s">
        <v>48</v>
      </c>
      <c r="B71" s="22" t="s">
        <v>77</v>
      </c>
      <c r="C71" s="23">
        <v>1244861.01</v>
      </c>
      <c r="D71" s="23">
        <v>1244861.01</v>
      </c>
      <c r="E71" s="23">
        <v>1244861.01</v>
      </c>
      <c r="F71" s="41" t="s">
        <v>11</v>
      </c>
      <c r="G71" s="41" t="s">
        <v>12</v>
      </c>
      <c r="H71" s="24" t="s">
        <v>13</v>
      </c>
      <c r="I71" s="25">
        <v>350</v>
      </c>
      <c r="J71" s="24" t="s">
        <v>120</v>
      </c>
      <c r="K71" s="25">
        <v>1721215</v>
      </c>
    </row>
    <row r="72" spans="1:11" s="26" customFormat="1" ht="29.5" customHeight="1" x14ac:dyDescent="0.35">
      <c r="A72" s="43" t="s">
        <v>49</v>
      </c>
      <c r="B72" s="22" t="s">
        <v>78</v>
      </c>
      <c r="C72" s="23">
        <v>2936116.61</v>
      </c>
      <c r="D72" s="23">
        <v>2936116.61</v>
      </c>
      <c r="E72" s="23">
        <v>2936116.61</v>
      </c>
      <c r="F72" s="41" t="s">
        <v>11</v>
      </c>
      <c r="G72" s="41" t="s">
        <v>12</v>
      </c>
      <c r="H72" s="24" t="s">
        <v>13</v>
      </c>
      <c r="I72" s="25">
        <v>40.83</v>
      </c>
      <c r="J72" s="24" t="s">
        <v>120</v>
      </c>
      <c r="K72" s="25">
        <v>1721215</v>
      </c>
    </row>
    <row r="73" spans="1:11" s="26" customFormat="1" ht="27" customHeight="1" x14ac:dyDescent="0.35">
      <c r="A73" s="43" t="s">
        <v>50</v>
      </c>
      <c r="B73" s="22" t="s">
        <v>79</v>
      </c>
      <c r="C73" s="23">
        <v>898081.67999999993</v>
      </c>
      <c r="D73" s="23">
        <v>898081.67999999993</v>
      </c>
      <c r="E73" s="23">
        <v>898081.67999999993</v>
      </c>
      <c r="F73" s="41" t="s">
        <v>11</v>
      </c>
      <c r="G73" s="41" t="s">
        <v>12</v>
      </c>
      <c r="H73" s="24" t="s">
        <v>13</v>
      </c>
      <c r="I73" s="25">
        <v>100</v>
      </c>
      <c r="J73" s="24" t="s">
        <v>120</v>
      </c>
      <c r="K73" s="25">
        <v>1721215</v>
      </c>
    </row>
    <row r="74" spans="1:11" s="26" customFormat="1" ht="21.5" customHeight="1" x14ac:dyDescent="0.35">
      <c r="A74" s="43" t="s">
        <v>51</v>
      </c>
      <c r="B74" s="22" t="s">
        <v>80</v>
      </c>
      <c r="C74" s="23">
        <v>2083656.03</v>
      </c>
      <c r="D74" s="23">
        <v>2083656.0300000003</v>
      </c>
      <c r="E74" s="23">
        <v>2083656.0300000003</v>
      </c>
      <c r="F74" s="41" t="s">
        <v>11</v>
      </c>
      <c r="G74" s="41" t="s">
        <v>12</v>
      </c>
      <c r="H74" s="24" t="s">
        <v>13</v>
      </c>
      <c r="I74" s="25">
        <v>120</v>
      </c>
      <c r="J74" s="24" t="s">
        <v>120</v>
      </c>
      <c r="K74" s="25">
        <v>1721215</v>
      </c>
    </row>
    <row r="75" spans="1:11" s="26" customFormat="1" ht="25.5" customHeight="1" x14ac:dyDescent="0.35">
      <c r="A75" s="43" t="s">
        <v>52</v>
      </c>
      <c r="B75" s="22" t="s">
        <v>81</v>
      </c>
      <c r="C75" s="23">
        <v>898081.72</v>
      </c>
      <c r="D75" s="23">
        <v>898081.72</v>
      </c>
      <c r="E75" s="23">
        <v>898081.72</v>
      </c>
      <c r="F75" s="41" t="s">
        <v>11</v>
      </c>
      <c r="G75" s="41" t="s">
        <v>12</v>
      </c>
      <c r="H75" s="24" t="s">
        <v>13</v>
      </c>
      <c r="I75" s="25">
        <v>100</v>
      </c>
      <c r="J75" s="24" t="s">
        <v>120</v>
      </c>
      <c r="K75" s="25">
        <v>1721215</v>
      </c>
    </row>
    <row r="76" spans="1:11" s="26" customFormat="1" ht="25.5" customHeight="1" x14ac:dyDescent="0.35">
      <c r="A76" s="43" t="s">
        <v>238</v>
      </c>
      <c r="B76" s="22" t="s">
        <v>248</v>
      </c>
      <c r="C76" s="23">
        <v>2934882.01</v>
      </c>
      <c r="D76" s="23">
        <v>2290502.4700000002</v>
      </c>
      <c r="E76" s="23">
        <v>2290502.4700000002</v>
      </c>
      <c r="F76" s="41" t="s">
        <v>11</v>
      </c>
      <c r="G76" s="41" t="s">
        <v>12</v>
      </c>
      <c r="H76" s="24" t="s">
        <v>13</v>
      </c>
      <c r="I76" s="25">
        <v>140</v>
      </c>
      <c r="J76" s="24" t="s">
        <v>120</v>
      </c>
      <c r="K76" s="25">
        <v>1721215</v>
      </c>
    </row>
    <row r="77" spans="1:11" s="26" customFormat="1" ht="25.5" customHeight="1" x14ac:dyDescent="0.35">
      <c r="A77" s="43" t="s">
        <v>239</v>
      </c>
      <c r="B77" s="22" t="s">
        <v>249</v>
      </c>
      <c r="C77" s="23">
        <v>2934882.01</v>
      </c>
      <c r="D77" s="23">
        <v>2298504.08</v>
      </c>
      <c r="E77" s="23">
        <v>2298504.08</v>
      </c>
      <c r="F77" s="41" t="s">
        <v>11</v>
      </c>
      <c r="G77" s="41" t="s">
        <v>12</v>
      </c>
      <c r="H77" s="24" t="s">
        <v>13</v>
      </c>
      <c r="I77" s="25">
        <v>120</v>
      </c>
      <c r="J77" s="24" t="s">
        <v>120</v>
      </c>
      <c r="K77" s="25">
        <v>1721215</v>
      </c>
    </row>
    <row r="78" spans="1:11" s="26" customFormat="1" ht="25.5" customHeight="1" x14ac:dyDescent="0.35">
      <c r="A78" s="43" t="s">
        <v>240</v>
      </c>
      <c r="B78" s="22" t="s">
        <v>250</v>
      </c>
      <c r="C78" s="23">
        <v>898121.1</v>
      </c>
      <c r="D78" s="23">
        <v>735168.0900000002</v>
      </c>
      <c r="E78" s="23">
        <v>735168.0900000002</v>
      </c>
      <c r="F78" s="41" t="s">
        <v>11</v>
      </c>
      <c r="G78" s="41" t="s">
        <v>12</v>
      </c>
      <c r="H78" s="24" t="s">
        <v>13</v>
      </c>
      <c r="I78" s="25">
        <v>150</v>
      </c>
      <c r="J78" s="24" t="s">
        <v>120</v>
      </c>
      <c r="K78" s="25">
        <v>1721215</v>
      </c>
    </row>
    <row r="79" spans="1:11" s="26" customFormat="1" ht="25.5" customHeight="1" x14ac:dyDescent="0.35">
      <c r="A79" s="43" t="s">
        <v>241</v>
      </c>
      <c r="B79" s="22" t="s">
        <v>251</v>
      </c>
      <c r="C79" s="23">
        <v>898121.09</v>
      </c>
      <c r="D79" s="23">
        <v>654301.21</v>
      </c>
      <c r="E79" s="23">
        <v>654301.21</v>
      </c>
      <c r="F79" s="41" t="s">
        <v>11</v>
      </c>
      <c r="G79" s="41" t="s">
        <v>12</v>
      </c>
      <c r="H79" s="24" t="s">
        <v>13</v>
      </c>
      <c r="I79" s="25">
        <v>120</v>
      </c>
      <c r="J79" s="24" t="s">
        <v>120</v>
      </c>
      <c r="K79" s="25">
        <v>1721215</v>
      </c>
    </row>
    <row r="80" spans="1:11" s="26" customFormat="1" ht="25.5" customHeight="1" x14ac:dyDescent="0.35">
      <c r="A80" s="43" t="s">
        <v>242</v>
      </c>
      <c r="B80" s="22" t="s">
        <v>252</v>
      </c>
      <c r="C80" s="23">
        <v>898121.09</v>
      </c>
      <c r="D80" s="23">
        <v>654301.23</v>
      </c>
      <c r="E80" s="23">
        <v>654301.23</v>
      </c>
      <c r="F80" s="41" t="s">
        <v>11</v>
      </c>
      <c r="G80" s="41" t="s">
        <v>12</v>
      </c>
      <c r="H80" s="24" t="s">
        <v>13</v>
      </c>
      <c r="I80" s="25">
        <v>10</v>
      </c>
      <c r="J80" s="24" t="s">
        <v>120</v>
      </c>
      <c r="K80" s="25">
        <v>1721215</v>
      </c>
    </row>
    <row r="81" spans="1:11" s="26" customFormat="1" ht="25.5" customHeight="1" x14ac:dyDescent="0.35">
      <c r="A81" s="43" t="s">
        <v>243</v>
      </c>
      <c r="B81" s="22" t="s">
        <v>253</v>
      </c>
      <c r="C81" s="23">
        <v>898121.09</v>
      </c>
      <c r="D81" s="23">
        <v>654301.23</v>
      </c>
      <c r="E81" s="23">
        <v>654301.23</v>
      </c>
      <c r="F81" s="41" t="s">
        <v>11</v>
      </c>
      <c r="G81" s="41" t="s">
        <v>12</v>
      </c>
      <c r="H81" s="24" t="s">
        <v>13</v>
      </c>
      <c r="I81" s="25">
        <v>150</v>
      </c>
      <c r="J81" s="24" t="s">
        <v>120</v>
      </c>
      <c r="K81" s="25">
        <v>1721215</v>
      </c>
    </row>
    <row r="82" spans="1:11" s="26" customFormat="1" ht="25.5" customHeight="1" x14ac:dyDescent="0.35">
      <c r="A82" s="43" t="s">
        <v>244</v>
      </c>
      <c r="B82" s="22" t="s">
        <v>254</v>
      </c>
      <c r="C82" s="23">
        <v>1199521.5</v>
      </c>
      <c r="D82" s="23">
        <v>1099904.31</v>
      </c>
      <c r="E82" s="23">
        <v>900669.8600000001</v>
      </c>
      <c r="F82" s="41" t="s">
        <v>11</v>
      </c>
      <c r="G82" s="41" t="s">
        <v>12</v>
      </c>
      <c r="H82" s="24" t="s">
        <v>13</v>
      </c>
      <c r="I82" s="25">
        <v>350</v>
      </c>
      <c r="J82" s="24" t="s">
        <v>120</v>
      </c>
      <c r="K82" s="25">
        <v>1721215</v>
      </c>
    </row>
    <row r="83" spans="1:11" s="26" customFormat="1" ht="25.5" customHeight="1" x14ac:dyDescent="0.35">
      <c r="A83" s="43" t="s">
        <v>245</v>
      </c>
      <c r="B83" s="22" t="s">
        <v>255</v>
      </c>
      <c r="C83" s="23">
        <v>655974.18000000005</v>
      </c>
      <c r="D83" s="23">
        <v>655974.16</v>
      </c>
      <c r="E83" s="23">
        <v>655974.16</v>
      </c>
      <c r="F83" s="41" t="s">
        <v>11</v>
      </c>
      <c r="G83" s="41" t="s">
        <v>12</v>
      </c>
      <c r="H83" s="24" t="s">
        <v>13</v>
      </c>
      <c r="I83" s="25">
        <v>20</v>
      </c>
      <c r="J83" s="24" t="s">
        <v>120</v>
      </c>
      <c r="K83" s="25">
        <v>1721215</v>
      </c>
    </row>
    <row r="84" spans="1:11" s="26" customFormat="1" ht="29.5" customHeight="1" x14ac:dyDescent="0.35">
      <c r="A84" s="43" t="s">
        <v>100</v>
      </c>
      <c r="B84" s="22" t="s">
        <v>82</v>
      </c>
      <c r="C84" s="23">
        <v>6385538.9500000002</v>
      </c>
      <c r="D84" s="23">
        <v>5729278.4099999992</v>
      </c>
      <c r="E84" s="23">
        <v>5729278.4099999992</v>
      </c>
      <c r="F84" s="41" t="s">
        <v>11</v>
      </c>
      <c r="G84" s="41" t="s">
        <v>12</v>
      </c>
      <c r="H84" s="24" t="s">
        <v>13</v>
      </c>
      <c r="I84" s="25">
        <v>3720.74</v>
      </c>
      <c r="J84" s="24" t="s">
        <v>119</v>
      </c>
      <c r="K84" s="25">
        <v>168</v>
      </c>
    </row>
    <row r="85" spans="1:11" s="26" customFormat="1" ht="29.5" customHeight="1" x14ac:dyDescent="0.35">
      <c r="A85" s="43" t="s">
        <v>101</v>
      </c>
      <c r="B85" s="22" t="s">
        <v>83</v>
      </c>
      <c r="C85" s="23">
        <v>5058890.5500000007</v>
      </c>
      <c r="D85" s="23">
        <v>5058890.5</v>
      </c>
      <c r="E85" s="23">
        <v>5058890.5</v>
      </c>
      <c r="F85" s="41" t="s">
        <v>11</v>
      </c>
      <c r="G85" s="41" t="s">
        <v>12</v>
      </c>
      <c r="H85" s="24" t="s">
        <v>13</v>
      </c>
      <c r="I85" s="25">
        <v>1672.91</v>
      </c>
      <c r="J85" s="24" t="s">
        <v>119</v>
      </c>
      <c r="K85" s="25">
        <v>160</v>
      </c>
    </row>
    <row r="86" spans="1:11" s="26" customFormat="1" ht="29.5" customHeight="1" x14ac:dyDescent="0.35">
      <c r="A86" s="43" t="s">
        <v>102</v>
      </c>
      <c r="B86" s="22" t="s">
        <v>84</v>
      </c>
      <c r="C86" s="23">
        <v>3510096.76</v>
      </c>
      <c r="D86" s="23">
        <v>3510096.74</v>
      </c>
      <c r="E86" s="23">
        <v>3510096.74</v>
      </c>
      <c r="F86" s="41" t="s">
        <v>11</v>
      </c>
      <c r="G86" s="41" t="s">
        <v>12</v>
      </c>
      <c r="H86" s="24" t="s">
        <v>13</v>
      </c>
      <c r="I86" s="25">
        <v>2069.16</v>
      </c>
      <c r="J86" s="24" t="s">
        <v>119</v>
      </c>
      <c r="K86" s="25">
        <v>204</v>
      </c>
    </row>
    <row r="87" spans="1:11" s="26" customFormat="1" ht="29.5" customHeight="1" x14ac:dyDescent="0.35">
      <c r="A87" s="43" t="s">
        <v>103</v>
      </c>
      <c r="B87" s="22" t="s">
        <v>85</v>
      </c>
      <c r="C87" s="23">
        <v>539965.47</v>
      </c>
      <c r="D87" s="23">
        <v>539965.47</v>
      </c>
      <c r="E87" s="23">
        <v>539965.47</v>
      </c>
      <c r="F87" s="41" t="s">
        <v>11</v>
      </c>
      <c r="G87" s="41" t="s">
        <v>12</v>
      </c>
      <c r="H87" s="24" t="s">
        <v>13</v>
      </c>
      <c r="I87" s="25">
        <v>402.33</v>
      </c>
      <c r="J87" s="24" t="s">
        <v>119</v>
      </c>
      <c r="K87" s="25">
        <v>16</v>
      </c>
    </row>
    <row r="88" spans="1:11" s="26" customFormat="1" ht="29.5" customHeight="1" x14ac:dyDescent="0.35">
      <c r="A88" s="43" t="s">
        <v>104</v>
      </c>
      <c r="B88" s="22" t="s">
        <v>86</v>
      </c>
      <c r="C88" s="23">
        <v>3068747.69</v>
      </c>
      <c r="D88" s="23">
        <v>3068747.71</v>
      </c>
      <c r="E88" s="23">
        <v>3068747.7100000004</v>
      </c>
      <c r="F88" s="41" t="s">
        <v>11</v>
      </c>
      <c r="G88" s="41" t="s">
        <v>12</v>
      </c>
      <c r="H88" s="24" t="s">
        <v>13</v>
      </c>
      <c r="I88" s="25">
        <v>1691.6</v>
      </c>
      <c r="J88" s="24" t="s">
        <v>119</v>
      </c>
      <c r="K88" s="25">
        <v>188</v>
      </c>
    </row>
    <row r="89" spans="1:11" s="26" customFormat="1" ht="29.5" customHeight="1" x14ac:dyDescent="0.35">
      <c r="A89" s="43" t="s">
        <v>105</v>
      </c>
      <c r="B89" s="22" t="s">
        <v>87</v>
      </c>
      <c r="C89" s="23">
        <v>3721370.59</v>
      </c>
      <c r="D89" s="23">
        <v>3721370.59</v>
      </c>
      <c r="E89" s="23">
        <v>3721370.59</v>
      </c>
      <c r="F89" s="41" t="s">
        <v>11</v>
      </c>
      <c r="G89" s="41" t="s">
        <v>12</v>
      </c>
      <c r="H89" s="24" t="s">
        <v>13</v>
      </c>
      <c r="I89" s="25">
        <v>1895.1</v>
      </c>
      <c r="J89" s="24" t="s">
        <v>119</v>
      </c>
      <c r="K89" s="25">
        <v>124</v>
      </c>
    </row>
    <row r="90" spans="1:11" s="26" customFormat="1" ht="29.5" customHeight="1" x14ac:dyDescent="0.35">
      <c r="A90" s="43" t="s">
        <v>106</v>
      </c>
      <c r="B90" s="22" t="s">
        <v>88</v>
      </c>
      <c r="C90" s="23">
        <v>3599253.47</v>
      </c>
      <c r="D90" s="23">
        <v>3599253.47</v>
      </c>
      <c r="E90" s="23">
        <v>3599253.47</v>
      </c>
      <c r="F90" s="41" t="s">
        <v>11</v>
      </c>
      <c r="G90" s="41" t="s">
        <v>12</v>
      </c>
      <c r="H90" s="24" t="s">
        <v>13</v>
      </c>
      <c r="I90" s="25">
        <v>1856.72</v>
      </c>
      <c r="J90" s="24" t="s">
        <v>119</v>
      </c>
      <c r="K90" s="25">
        <v>152</v>
      </c>
    </row>
    <row r="91" spans="1:11" s="26" customFormat="1" ht="29.5" customHeight="1" x14ac:dyDescent="0.35">
      <c r="A91" s="43" t="s">
        <v>107</v>
      </c>
      <c r="B91" s="22" t="s">
        <v>89</v>
      </c>
      <c r="C91" s="23">
        <v>1151747.04</v>
      </c>
      <c r="D91" s="23">
        <v>1151747.04</v>
      </c>
      <c r="E91" s="23">
        <v>1151747.04</v>
      </c>
      <c r="F91" s="41" t="s">
        <v>11</v>
      </c>
      <c r="G91" s="41" t="s">
        <v>12</v>
      </c>
      <c r="H91" s="24" t="s">
        <v>13</v>
      </c>
      <c r="I91" s="25">
        <v>627.59</v>
      </c>
      <c r="J91" s="24" t="s">
        <v>119</v>
      </c>
      <c r="K91" s="25">
        <v>48</v>
      </c>
    </row>
    <row r="92" spans="1:11" s="26" customFormat="1" ht="29.5" customHeight="1" x14ac:dyDescent="0.35">
      <c r="A92" s="43" t="s">
        <v>108</v>
      </c>
      <c r="B92" s="22" t="s">
        <v>90</v>
      </c>
      <c r="C92" s="23">
        <v>3515272.37</v>
      </c>
      <c r="D92" s="23">
        <v>3515272.37</v>
      </c>
      <c r="E92" s="23">
        <v>3515272.37</v>
      </c>
      <c r="F92" s="41" t="s">
        <v>11</v>
      </c>
      <c r="G92" s="41" t="s">
        <v>12</v>
      </c>
      <c r="H92" s="24" t="s">
        <v>13</v>
      </c>
      <c r="I92" s="25">
        <v>1239.1199999999999</v>
      </c>
      <c r="J92" s="24" t="s">
        <v>119</v>
      </c>
      <c r="K92" s="25">
        <v>92</v>
      </c>
    </row>
    <row r="93" spans="1:11" s="26" customFormat="1" ht="29.5" customHeight="1" x14ac:dyDescent="0.35">
      <c r="A93" s="43" t="s">
        <v>109</v>
      </c>
      <c r="B93" s="22" t="s">
        <v>91</v>
      </c>
      <c r="C93" s="23">
        <v>1814558.21</v>
      </c>
      <c r="D93" s="23">
        <v>1814558.21</v>
      </c>
      <c r="E93" s="23">
        <v>1814558.21</v>
      </c>
      <c r="F93" s="41" t="s">
        <v>11</v>
      </c>
      <c r="G93" s="41" t="s">
        <v>12</v>
      </c>
      <c r="H93" s="24" t="s">
        <v>13</v>
      </c>
      <c r="I93" s="25">
        <v>1134.6300000000001</v>
      </c>
      <c r="J93" s="24" t="s">
        <v>119</v>
      </c>
      <c r="K93" s="25">
        <v>56</v>
      </c>
    </row>
    <row r="94" spans="1:11" s="26" customFormat="1" ht="29.5" customHeight="1" x14ac:dyDescent="0.35">
      <c r="A94" s="43" t="s">
        <v>110</v>
      </c>
      <c r="B94" s="22" t="s">
        <v>92</v>
      </c>
      <c r="C94" s="23">
        <v>2770764.78</v>
      </c>
      <c r="D94" s="23">
        <v>2770764.78</v>
      </c>
      <c r="E94" s="23">
        <v>2770764.78</v>
      </c>
      <c r="F94" s="41" t="s">
        <v>11</v>
      </c>
      <c r="G94" s="41" t="s">
        <v>12</v>
      </c>
      <c r="H94" s="24" t="s">
        <v>13</v>
      </c>
      <c r="I94" s="25">
        <v>1416.22</v>
      </c>
      <c r="J94" s="24" t="s">
        <v>119</v>
      </c>
      <c r="K94" s="25">
        <v>108</v>
      </c>
    </row>
    <row r="95" spans="1:11" s="26" customFormat="1" ht="29.5" customHeight="1" x14ac:dyDescent="0.35">
      <c r="A95" s="43" t="s">
        <v>111</v>
      </c>
      <c r="B95" s="22" t="s">
        <v>93</v>
      </c>
      <c r="C95" s="23">
        <v>3804622.7800000003</v>
      </c>
      <c r="D95" s="23">
        <v>3804622.7600000002</v>
      </c>
      <c r="E95" s="23">
        <v>3804622.7600000002</v>
      </c>
      <c r="F95" s="41" t="s">
        <v>11</v>
      </c>
      <c r="G95" s="41" t="s">
        <v>12</v>
      </c>
      <c r="H95" s="24" t="s">
        <v>13</v>
      </c>
      <c r="I95" s="25">
        <v>679</v>
      </c>
      <c r="J95" s="24" t="s">
        <v>119</v>
      </c>
      <c r="K95" s="25">
        <v>64</v>
      </c>
    </row>
    <row r="96" spans="1:11" s="26" customFormat="1" ht="29.5" customHeight="1" x14ac:dyDescent="0.35">
      <c r="A96" s="43" t="s">
        <v>112</v>
      </c>
      <c r="B96" s="22" t="s">
        <v>94</v>
      </c>
      <c r="C96" s="23">
        <v>870682.99</v>
      </c>
      <c r="D96" s="23">
        <v>870682.99</v>
      </c>
      <c r="E96" s="23">
        <v>870682.99</v>
      </c>
      <c r="F96" s="41" t="s">
        <v>11</v>
      </c>
      <c r="G96" s="41" t="s">
        <v>12</v>
      </c>
      <c r="H96" s="24" t="s">
        <v>13</v>
      </c>
      <c r="I96" s="25">
        <v>420.06</v>
      </c>
      <c r="J96" s="24" t="s">
        <v>119</v>
      </c>
      <c r="K96" s="25">
        <v>32</v>
      </c>
    </row>
    <row r="97" spans="1:11" s="26" customFormat="1" ht="29.5" customHeight="1" x14ac:dyDescent="0.35">
      <c r="A97" s="43" t="s">
        <v>113</v>
      </c>
      <c r="B97" s="22" t="s">
        <v>95</v>
      </c>
      <c r="C97" s="23">
        <v>3611071.9</v>
      </c>
      <c r="D97" s="23">
        <v>3611071.9</v>
      </c>
      <c r="E97" s="23">
        <v>3611071.9</v>
      </c>
      <c r="F97" s="41" t="s">
        <v>11</v>
      </c>
      <c r="G97" s="41" t="s">
        <v>12</v>
      </c>
      <c r="H97" s="24" t="s">
        <v>13</v>
      </c>
      <c r="I97" s="25">
        <v>2097.73</v>
      </c>
      <c r="J97" s="24" t="s">
        <v>119</v>
      </c>
      <c r="K97" s="25">
        <v>72</v>
      </c>
    </row>
    <row r="98" spans="1:11" s="26" customFormat="1" ht="29.5" customHeight="1" x14ac:dyDescent="0.35">
      <c r="A98" s="43" t="s">
        <v>114</v>
      </c>
      <c r="B98" s="22" t="s">
        <v>96</v>
      </c>
      <c r="C98" s="23">
        <v>1543538.09</v>
      </c>
      <c r="D98" s="23">
        <v>1543538.0499999998</v>
      </c>
      <c r="E98" s="23">
        <v>1543538.0499999998</v>
      </c>
      <c r="F98" s="41" t="s">
        <v>11</v>
      </c>
      <c r="G98" s="41" t="s">
        <v>12</v>
      </c>
      <c r="H98" s="24" t="s">
        <v>13</v>
      </c>
      <c r="I98" s="25">
        <v>797.74</v>
      </c>
      <c r="J98" s="24" t="s">
        <v>119</v>
      </c>
      <c r="K98" s="25">
        <v>56</v>
      </c>
    </row>
    <row r="99" spans="1:11" s="26" customFormat="1" ht="29.5" customHeight="1" x14ac:dyDescent="0.35">
      <c r="A99" s="43" t="s">
        <v>115</v>
      </c>
      <c r="B99" s="22" t="s">
        <v>97</v>
      </c>
      <c r="C99" s="23">
        <v>3454905.99</v>
      </c>
      <c r="D99" s="23">
        <v>3454905.97</v>
      </c>
      <c r="E99" s="23">
        <v>3454905.97</v>
      </c>
      <c r="F99" s="41" t="s">
        <v>11</v>
      </c>
      <c r="G99" s="41" t="s">
        <v>12</v>
      </c>
      <c r="H99" s="24" t="s">
        <v>13</v>
      </c>
      <c r="I99" s="25">
        <v>1070.19</v>
      </c>
      <c r="J99" s="24" t="s">
        <v>119</v>
      </c>
      <c r="K99" s="25">
        <v>32</v>
      </c>
    </row>
    <row r="100" spans="1:11" s="26" customFormat="1" ht="29.5" customHeight="1" x14ac:dyDescent="0.35">
      <c r="A100" s="43" t="s">
        <v>116</v>
      </c>
      <c r="B100" s="22" t="s">
        <v>98</v>
      </c>
      <c r="C100" s="23">
        <v>4166579.8</v>
      </c>
      <c r="D100" s="23">
        <v>3130945.5599999996</v>
      </c>
      <c r="E100" s="23">
        <v>2560317.7400000002</v>
      </c>
      <c r="F100" s="41" t="s">
        <v>11</v>
      </c>
      <c r="G100" s="41" t="s">
        <v>12</v>
      </c>
      <c r="H100" s="24" t="s">
        <v>13</v>
      </c>
      <c r="I100" s="25">
        <v>1853.07</v>
      </c>
      <c r="J100" s="24" t="s">
        <v>119</v>
      </c>
      <c r="K100" s="25">
        <v>160</v>
      </c>
    </row>
    <row r="101" spans="1:11" s="26" customFormat="1" ht="29.5" customHeight="1" x14ac:dyDescent="0.35">
      <c r="A101" s="43" t="s">
        <v>117</v>
      </c>
      <c r="B101" s="22" t="s">
        <v>99</v>
      </c>
      <c r="C101" s="23">
        <v>2858516.64</v>
      </c>
      <c r="D101" s="23">
        <v>2858516.64</v>
      </c>
      <c r="E101" s="23">
        <v>2858516.64</v>
      </c>
      <c r="F101" s="41" t="s">
        <v>11</v>
      </c>
      <c r="G101" s="41" t="s">
        <v>12</v>
      </c>
      <c r="H101" s="24" t="s">
        <v>13</v>
      </c>
      <c r="I101" s="25">
        <v>1857.13</v>
      </c>
      <c r="J101" s="24" t="s">
        <v>119</v>
      </c>
      <c r="K101" s="25">
        <v>108</v>
      </c>
    </row>
    <row r="102" spans="1:11" s="26" customFormat="1" ht="29.5" customHeight="1" x14ac:dyDescent="0.35">
      <c r="A102" s="43" t="s">
        <v>166</v>
      </c>
      <c r="B102" s="22" t="s">
        <v>187</v>
      </c>
      <c r="C102" s="23">
        <v>2491996.1800000002</v>
      </c>
      <c r="D102" s="23">
        <v>2218585.77</v>
      </c>
      <c r="E102" s="23">
        <v>2218585.77</v>
      </c>
      <c r="F102" s="41" t="s">
        <v>11</v>
      </c>
      <c r="G102" s="41" t="s">
        <v>12</v>
      </c>
      <c r="H102" s="24" t="s">
        <v>13</v>
      </c>
      <c r="I102" s="25">
        <v>1324.09</v>
      </c>
      <c r="J102" s="24" t="s">
        <v>119</v>
      </c>
      <c r="K102" s="39">
        <v>64</v>
      </c>
    </row>
    <row r="103" spans="1:11" s="26" customFormat="1" ht="29.5" customHeight="1" x14ac:dyDescent="0.35">
      <c r="A103" s="43" t="s">
        <v>167</v>
      </c>
      <c r="B103" s="22" t="s">
        <v>188</v>
      </c>
      <c r="C103" s="23">
        <v>416950.04</v>
      </c>
      <c r="D103" s="23">
        <v>416950.05</v>
      </c>
      <c r="E103" s="23">
        <v>416950.05</v>
      </c>
      <c r="F103" s="41" t="s">
        <v>11</v>
      </c>
      <c r="G103" s="41" t="s">
        <v>12</v>
      </c>
      <c r="H103" s="24" t="s">
        <v>13</v>
      </c>
      <c r="I103" s="25">
        <v>113.67</v>
      </c>
      <c r="J103" s="24" t="s">
        <v>119</v>
      </c>
      <c r="K103" s="39">
        <v>32</v>
      </c>
    </row>
    <row r="104" spans="1:11" s="26" customFormat="1" ht="29.5" customHeight="1" x14ac:dyDescent="0.35">
      <c r="A104" s="43" t="s">
        <v>168</v>
      </c>
      <c r="B104" s="22" t="s">
        <v>189</v>
      </c>
      <c r="C104" s="23">
        <v>3869166.39</v>
      </c>
      <c r="D104" s="23">
        <v>2863067.79</v>
      </c>
      <c r="E104" s="23">
        <v>2863067.79</v>
      </c>
      <c r="F104" s="41" t="s">
        <v>11</v>
      </c>
      <c r="G104" s="41" t="s">
        <v>12</v>
      </c>
      <c r="H104" s="24" t="s">
        <v>13</v>
      </c>
      <c r="I104" s="25">
        <v>2863.63</v>
      </c>
      <c r="J104" s="24" t="s">
        <v>119</v>
      </c>
      <c r="K104" s="39">
        <v>180</v>
      </c>
    </row>
    <row r="105" spans="1:11" s="26" customFormat="1" ht="29.5" customHeight="1" x14ac:dyDescent="0.35">
      <c r="A105" s="43" t="s">
        <v>169</v>
      </c>
      <c r="B105" s="22" t="s">
        <v>190</v>
      </c>
      <c r="C105" s="23">
        <v>771055.03999999992</v>
      </c>
      <c r="D105" s="23">
        <v>771055.03999999992</v>
      </c>
      <c r="E105" s="23">
        <v>771055.03999999992</v>
      </c>
      <c r="F105" s="41" t="s">
        <v>11</v>
      </c>
      <c r="G105" s="41" t="s">
        <v>12</v>
      </c>
      <c r="H105" s="24" t="s">
        <v>13</v>
      </c>
      <c r="I105" s="25">
        <v>312.39999999999998</v>
      </c>
      <c r="J105" s="24" t="s">
        <v>119</v>
      </c>
      <c r="K105" s="39">
        <v>36</v>
      </c>
    </row>
    <row r="106" spans="1:11" s="26" customFormat="1" ht="29.5" customHeight="1" x14ac:dyDescent="0.35">
      <c r="A106" s="43" t="s">
        <v>170</v>
      </c>
      <c r="B106" s="22" t="s">
        <v>191</v>
      </c>
      <c r="C106" s="23">
        <v>3521604.9699999997</v>
      </c>
      <c r="D106" s="23">
        <v>3521604.94</v>
      </c>
      <c r="E106" s="23">
        <v>3521604.94</v>
      </c>
      <c r="F106" s="41" t="s">
        <v>11</v>
      </c>
      <c r="G106" s="41" t="s">
        <v>12</v>
      </c>
      <c r="H106" s="24" t="s">
        <v>13</v>
      </c>
      <c r="I106" s="25">
        <v>2293.4299999999998</v>
      </c>
      <c r="J106" s="24" t="s">
        <v>119</v>
      </c>
      <c r="K106" s="39">
        <v>200</v>
      </c>
    </row>
    <row r="107" spans="1:11" s="26" customFormat="1" ht="29.5" customHeight="1" x14ac:dyDescent="0.35">
      <c r="A107" s="43" t="s">
        <v>171</v>
      </c>
      <c r="B107" s="22" t="s">
        <v>192</v>
      </c>
      <c r="C107" s="23">
        <v>6160933.1799999997</v>
      </c>
      <c r="D107" s="23">
        <v>4338215.6899999995</v>
      </c>
      <c r="E107" s="23">
        <v>4338215.6899999995</v>
      </c>
      <c r="F107" s="41" t="s">
        <v>11</v>
      </c>
      <c r="G107" s="41" t="s">
        <v>12</v>
      </c>
      <c r="H107" s="24" t="s">
        <v>13</v>
      </c>
      <c r="I107" s="25" t="e">
        <v>#N/A</v>
      </c>
      <c r="J107" s="24" t="s">
        <v>119</v>
      </c>
      <c r="K107" s="39" t="e">
        <v>#N/A</v>
      </c>
    </row>
    <row r="108" spans="1:11" s="26" customFormat="1" ht="29.5" customHeight="1" x14ac:dyDescent="0.35">
      <c r="A108" s="43" t="s">
        <v>172</v>
      </c>
      <c r="B108" s="22" t="s">
        <v>193</v>
      </c>
      <c r="C108" s="23">
        <v>2391597.42</v>
      </c>
      <c r="D108" s="23">
        <v>2391597.3899999997</v>
      </c>
      <c r="E108" s="23">
        <v>2391597.3899999997</v>
      </c>
      <c r="F108" s="41" t="s">
        <v>11</v>
      </c>
      <c r="G108" s="41" t="s">
        <v>12</v>
      </c>
      <c r="H108" s="24" t="s">
        <v>13</v>
      </c>
      <c r="I108" s="25">
        <v>570.35</v>
      </c>
      <c r="J108" s="24" t="s">
        <v>119</v>
      </c>
      <c r="K108" s="39">
        <v>24</v>
      </c>
    </row>
    <row r="109" spans="1:11" s="26" customFormat="1" ht="29.5" customHeight="1" x14ac:dyDescent="0.35">
      <c r="A109" s="43" t="s">
        <v>173</v>
      </c>
      <c r="B109" s="22" t="s">
        <v>194</v>
      </c>
      <c r="C109" s="23">
        <v>3039832.42</v>
      </c>
      <c r="D109" s="23">
        <v>3039832.41</v>
      </c>
      <c r="E109" s="23">
        <v>3039832.41</v>
      </c>
      <c r="F109" s="41" t="s">
        <v>11</v>
      </c>
      <c r="G109" s="41" t="s">
        <v>12</v>
      </c>
      <c r="H109" s="24" t="s">
        <v>13</v>
      </c>
      <c r="I109" s="25">
        <v>1294.68</v>
      </c>
      <c r="J109" s="24" t="s">
        <v>119</v>
      </c>
      <c r="K109" s="39">
        <v>152</v>
      </c>
    </row>
    <row r="110" spans="1:11" s="26" customFormat="1" ht="29.5" customHeight="1" x14ac:dyDescent="0.35">
      <c r="A110" s="43" t="s">
        <v>174</v>
      </c>
      <c r="B110" s="22" t="s">
        <v>195</v>
      </c>
      <c r="C110" s="23">
        <v>2463172.4</v>
      </c>
      <c r="D110" s="23">
        <v>2463172.4099999997</v>
      </c>
      <c r="E110" s="23">
        <v>2463172.4099999997</v>
      </c>
      <c r="F110" s="41" t="s">
        <v>11</v>
      </c>
      <c r="G110" s="41" t="s">
        <v>12</v>
      </c>
      <c r="H110" s="24" t="s">
        <v>13</v>
      </c>
      <c r="I110" s="25">
        <v>897.03</v>
      </c>
      <c r="J110" s="24" t="s">
        <v>119</v>
      </c>
      <c r="K110" s="39">
        <v>136</v>
      </c>
    </row>
    <row r="111" spans="1:11" s="26" customFormat="1" ht="29.5" customHeight="1" x14ac:dyDescent="0.35">
      <c r="A111" s="43" t="s">
        <v>175</v>
      </c>
      <c r="B111" s="22" t="s">
        <v>196</v>
      </c>
      <c r="C111" s="23">
        <v>1700170.9</v>
      </c>
      <c r="D111" s="23">
        <v>1700170.86</v>
      </c>
      <c r="E111" s="23">
        <v>1700170.86</v>
      </c>
      <c r="F111" s="41" t="s">
        <v>11</v>
      </c>
      <c r="G111" s="41" t="s">
        <v>12</v>
      </c>
      <c r="H111" s="24" t="s">
        <v>13</v>
      </c>
      <c r="I111" s="25">
        <v>956.39</v>
      </c>
      <c r="J111" s="24" t="s">
        <v>119</v>
      </c>
      <c r="K111" s="39">
        <v>68</v>
      </c>
    </row>
    <row r="112" spans="1:11" s="26" customFormat="1" ht="29.5" customHeight="1" x14ac:dyDescent="0.35">
      <c r="A112" s="43" t="s">
        <v>176</v>
      </c>
      <c r="B112" s="22" t="s">
        <v>197</v>
      </c>
      <c r="C112" s="23">
        <v>2563555.1</v>
      </c>
      <c r="D112" s="23">
        <v>2563555.1</v>
      </c>
      <c r="E112" s="23">
        <v>2563555.1</v>
      </c>
      <c r="F112" s="41" t="s">
        <v>11</v>
      </c>
      <c r="G112" s="41" t="s">
        <v>12</v>
      </c>
      <c r="H112" s="24" t="s">
        <v>13</v>
      </c>
      <c r="I112" s="25">
        <v>1466.67</v>
      </c>
      <c r="J112" s="24" t="s">
        <v>119</v>
      </c>
      <c r="K112" s="39">
        <v>112</v>
      </c>
    </row>
    <row r="113" spans="1:11" s="26" customFormat="1" ht="29.5" customHeight="1" x14ac:dyDescent="0.35">
      <c r="A113" s="43" t="s">
        <v>177</v>
      </c>
      <c r="B113" s="22" t="s">
        <v>198</v>
      </c>
      <c r="C113" s="23">
        <v>1674633.8399999999</v>
      </c>
      <c r="D113" s="23">
        <v>1674633.8399999999</v>
      </c>
      <c r="E113" s="23">
        <v>1674633.8399999999</v>
      </c>
      <c r="F113" s="41" t="s">
        <v>11</v>
      </c>
      <c r="G113" s="41" t="s">
        <v>12</v>
      </c>
      <c r="H113" s="24" t="s">
        <v>13</v>
      </c>
      <c r="I113" s="25">
        <v>785.86</v>
      </c>
      <c r="J113" s="24" t="s">
        <v>119</v>
      </c>
      <c r="K113" s="39">
        <v>80</v>
      </c>
    </row>
    <row r="114" spans="1:11" s="26" customFormat="1" ht="29.5" customHeight="1" x14ac:dyDescent="0.35">
      <c r="A114" s="43" t="s">
        <v>178</v>
      </c>
      <c r="B114" s="22" t="s">
        <v>199</v>
      </c>
      <c r="C114" s="23">
        <v>1963759.7</v>
      </c>
      <c r="D114" s="23">
        <v>1963759.6899999997</v>
      </c>
      <c r="E114" s="23">
        <v>1963759.6899999997</v>
      </c>
      <c r="F114" s="41" t="s">
        <v>11</v>
      </c>
      <c r="G114" s="41" t="s">
        <v>12</v>
      </c>
      <c r="H114" s="24" t="s">
        <v>13</v>
      </c>
      <c r="I114" s="25">
        <v>1071.03</v>
      </c>
      <c r="J114" s="24" t="s">
        <v>119</v>
      </c>
      <c r="K114" s="39">
        <v>124</v>
      </c>
    </row>
    <row r="115" spans="1:11" s="26" customFormat="1" ht="29.5" customHeight="1" x14ac:dyDescent="0.35">
      <c r="A115" s="43" t="s">
        <v>179</v>
      </c>
      <c r="B115" s="22" t="s">
        <v>200</v>
      </c>
      <c r="C115" s="23">
        <v>2290435.73</v>
      </c>
      <c r="D115" s="23">
        <v>2290435.71</v>
      </c>
      <c r="E115" s="23">
        <v>2290435.71</v>
      </c>
      <c r="F115" s="41" t="s">
        <v>11</v>
      </c>
      <c r="G115" s="41" t="s">
        <v>12</v>
      </c>
      <c r="H115" s="24" t="s">
        <v>13</v>
      </c>
      <c r="I115" s="25">
        <v>997.43</v>
      </c>
      <c r="J115" s="24" t="s">
        <v>119</v>
      </c>
      <c r="K115" s="39">
        <v>64</v>
      </c>
    </row>
    <row r="116" spans="1:11" s="26" customFormat="1" ht="29.5" customHeight="1" x14ac:dyDescent="0.35">
      <c r="A116" s="43" t="s">
        <v>180</v>
      </c>
      <c r="B116" s="22" t="s">
        <v>201</v>
      </c>
      <c r="C116" s="23">
        <v>1194164.68</v>
      </c>
      <c r="D116" s="23">
        <v>1018439.2099999998</v>
      </c>
      <c r="E116" s="23">
        <v>941718.75</v>
      </c>
      <c r="F116" s="41" t="s">
        <v>11</v>
      </c>
      <c r="G116" s="41" t="s">
        <v>12</v>
      </c>
      <c r="H116" s="24" t="s">
        <v>13</v>
      </c>
      <c r="I116" s="25">
        <v>454.6</v>
      </c>
      <c r="J116" s="24" t="s">
        <v>119</v>
      </c>
      <c r="K116" s="39">
        <v>28</v>
      </c>
    </row>
    <row r="117" spans="1:11" s="26" customFormat="1" ht="29.5" customHeight="1" x14ac:dyDescent="0.35">
      <c r="A117" s="43" t="s">
        <v>181</v>
      </c>
      <c r="B117" s="22" t="s">
        <v>202</v>
      </c>
      <c r="C117" s="23">
        <v>895561.45</v>
      </c>
      <c r="D117" s="23">
        <v>757860.56</v>
      </c>
      <c r="E117" s="23">
        <v>360486.70000000007</v>
      </c>
      <c r="F117" s="41" t="s">
        <v>11</v>
      </c>
      <c r="G117" s="41" t="s">
        <v>12</v>
      </c>
      <c r="H117" s="24" t="s">
        <v>13</v>
      </c>
      <c r="I117" s="25">
        <v>501.95</v>
      </c>
      <c r="J117" s="24" t="s">
        <v>119</v>
      </c>
      <c r="K117" s="39">
        <v>84</v>
      </c>
    </row>
    <row r="118" spans="1:11" s="26" customFormat="1" ht="29.5" customHeight="1" x14ac:dyDescent="0.35">
      <c r="A118" s="43" t="s">
        <v>182</v>
      </c>
      <c r="B118" s="22" t="s">
        <v>203</v>
      </c>
      <c r="C118" s="23">
        <v>3736434.04</v>
      </c>
      <c r="D118" s="23">
        <v>2328847.1799999997</v>
      </c>
      <c r="E118" s="23">
        <v>2328847.1799999997</v>
      </c>
      <c r="F118" s="41" t="s">
        <v>11</v>
      </c>
      <c r="G118" s="41" t="s">
        <v>12</v>
      </c>
      <c r="H118" s="24" t="s">
        <v>13</v>
      </c>
      <c r="I118" s="25">
        <v>1228.8399999999999</v>
      </c>
      <c r="J118" s="24" t="s">
        <v>119</v>
      </c>
      <c r="K118" s="39">
        <v>124</v>
      </c>
    </row>
    <row r="119" spans="1:11" s="26" customFormat="1" ht="29.5" customHeight="1" x14ac:dyDescent="0.35">
      <c r="A119" s="43" t="s">
        <v>183</v>
      </c>
      <c r="B119" s="22" t="s">
        <v>204</v>
      </c>
      <c r="C119" s="23">
        <v>2638151.98</v>
      </c>
      <c r="D119" s="23">
        <v>1414213.13</v>
      </c>
      <c r="E119" s="23">
        <v>1414213.13</v>
      </c>
      <c r="F119" s="41" t="s">
        <v>11</v>
      </c>
      <c r="G119" s="41" t="s">
        <v>12</v>
      </c>
      <c r="H119" s="24" t="s">
        <v>13</v>
      </c>
      <c r="I119" s="25">
        <v>746.84</v>
      </c>
      <c r="J119" s="24" t="s">
        <v>119</v>
      </c>
      <c r="K119" s="39">
        <v>96</v>
      </c>
    </row>
    <row r="120" spans="1:11" s="26" customFormat="1" ht="29.5" customHeight="1" x14ac:dyDescent="0.35">
      <c r="A120" s="43" t="s">
        <v>184</v>
      </c>
      <c r="B120" s="22" t="s">
        <v>205</v>
      </c>
      <c r="C120" s="23">
        <v>3934128.47</v>
      </c>
      <c r="D120" s="23">
        <v>3766640.62</v>
      </c>
      <c r="E120" s="23">
        <v>3766640.62</v>
      </c>
      <c r="F120" s="41" t="s">
        <v>11</v>
      </c>
      <c r="G120" s="41" t="s">
        <v>12</v>
      </c>
      <c r="H120" s="24" t="s">
        <v>13</v>
      </c>
      <c r="I120" s="25">
        <v>2714.06</v>
      </c>
      <c r="J120" s="24" t="s">
        <v>119</v>
      </c>
      <c r="K120" s="39">
        <v>148</v>
      </c>
    </row>
    <row r="121" spans="1:11" s="26" customFormat="1" ht="29.5" customHeight="1" x14ac:dyDescent="0.35">
      <c r="A121" s="43" t="s">
        <v>185</v>
      </c>
      <c r="B121" s="22" t="s">
        <v>206</v>
      </c>
      <c r="C121" s="23">
        <v>4878421.96</v>
      </c>
      <c r="D121" s="23">
        <v>3790287.7200000007</v>
      </c>
      <c r="E121" s="23">
        <v>3790287.7200000007</v>
      </c>
      <c r="F121" s="41" t="s">
        <v>11</v>
      </c>
      <c r="G121" s="41" t="s">
        <v>12</v>
      </c>
      <c r="H121" s="24" t="s">
        <v>13</v>
      </c>
      <c r="I121" s="25">
        <v>3069.43</v>
      </c>
      <c r="J121" s="24" t="s">
        <v>119</v>
      </c>
      <c r="K121" s="39">
        <v>264</v>
      </c>
    </row>
    <row r="122" spans="1:11" s="26" customFormat="1" ht="29.5" customHeight="1" x14ac:dyDescent="0.35">
      <c r="A122" s="43" t="s">
        <v>227</v>
      </c>
      <c r="B122" s="22" t="s">
        <v>225</v>
      </c>
      <c r="C122" s="23">
        <v>20641567.460000001</v>
      </c>
      <c r="D122" s="23">
        <v>14342702.41</v>
      </c>
      <c r="E122" s="23">
        <v>14342702.41</v>
      </c>
      <c r="F122" s="41" t="s">
        <v>11</v>
      </c>
      <c r="G122" s="41" t="s">
        <v>12</v>
      </c>
      <c r="H122" s="24" t="s">
        <v>13</v>
      </c>
      <c r="I122" s="24" t="s">
        <v>223</v>
      </c>
      <c r="J122" s="24" t="s">
        <v>119</v>
      </c>
      <c r="K122" s="25">
        <v>1721215</v>
      </c>
    </row>
    <row r="123" spans="1:11" s="26" customFormat="1" ht="29.5" customHeight="1" x14ac:dyDescent="0.35">
      <c r="A123" s="43" t="s">
        <v>228</v>
      </c>
      <c r="B123" s="22" t="s">
        <v>226</v>
      </c>
      <c r="C123" s="23">
        <v>22061282.25</v>
      </c>
      <c r="D123" s="23">
        <v>7589069.7300000014</v>
      </c>
      <c r="E123" s="23">
        <v>7589069.7300000014</v>
      </c>
      <c r="F123" s="41" t="s">
        <v>11</v>
      </c>
      <c r="G123" s="41" t="s">
        <v>12</v>
      </c>
      <c r="H123" s="24" t="s">
        <v>13</v>
      </c>
      <c r="I123" s="24" t="s">
        <v>223</v>
      </c>
      <c r="J123" s="24" t="s">
        <v>119</v>
      </c>
      <c r="K123" s="25">
        <v>1721215</v>
      </c>
    </row>
    <row r="124" spans="1:11" s="26" customFormat="1" ht="29.5" customHeight="1" x14ac:dyDescent="0.35">
      <c r="A124" s="43" t="s">
        <v>229</v>
      </c>
      <c r="B124" s="22" t="s">
        <v>230</v>
      </c>
      <c r="C124" s="23">
        <v>38499171.560000002</v>
      </c>
      <c r="D124" s="23">
        <v>38499171.560000002</v>
      </c>
      <c r="E124" s="23">
        <v>38499171.560000002</v>
      </c>
      <c r="F124" s="41" t="s">
        <v>11</v>
      </c>
      <c r="G124" s="41" t="s">
        <v>12</v>
      </c>
      <c r="H124" s="24" t="s">
        <v>13</v>
      </c>
      <c r="I124" s="24">
        <v>13</v>
      </c>
      <c r="J124" s="24" t="s">
        <v>231</v>
      </c>
      <c r="K124" s="25">
        <v>1721215</v>
      </c>
    </row>
    <row r="125" spans="1:11" s="26" customFormat="1" ht="29.5" customHeight="1" x14ac:dyDescent="0.35">
      <c r="A125" s="43"/>
      <c r="B125" s="22" t="s">
        <v>246</v>
      </c>
      <c r="C125" s="23">
        <v>9570904.8000000007</v>
      </c>
      <c r="D125" s="23">
        <v>9570904.8000000007</v>
      </c>
      <c r="E125" s="23">
        <v>9570904.8000000007</v>
      </c>
      <c r="F125" s="41" t="s">
        <v>11</v>
      </c>
      <c r="G125" s="41" t="s">
        <v>12</v>
      </c>
      <c r="H125" s="24" t="s">
        <v>13</v>
      </c>
      <c r="I125" s="24" t="s">
        <v>223</v>
      </c>
      <c r="J125" s="24" t="s">
        <v>213</v>
      </c>
      <c r="K125" s="25">
        <v>1721215</v>
      </c>
    </row>
    <row r="126" spans="1:11" s="26" customFormat="1" x14ac:dyDescent="0.35">
      <c r="A126" s="43"/>
      <c r="B126" s="27" t="s">
        <v>19</v>
      </c>
      <c r="C126" s="28">
        <f>SUM(C13:C125)</f>
        <v>1579170146.8700004</v>
      </c>
      <c r="D126" s="28">
        <f>SUM(D13:D125)</f>
        <v>1489958392.6200006</v>
      </c>
      <c r="E126" s="28">
        <f>SUM(E13:E125)</f>
        <v>1461733993.3100007</v>
      </c>
      <c r="F126" s="46"/>
      <c r="G126" s="47"/>
      <c r="H126" s="47"/>
      <c r="I126" s="47"/>
      <c r="J126" s="47"/>
      <c r="K126" s="48"/>
    </row>
    <row r="128" spans="1:11" x14ac:dyDescent="0.35">
      <c r="B128" t="s">
        <v>247</v>
      </c>
    </row>
  </sheetData>
  <autoFilter ref="A12:AO126" xr:uid="{00000000-0001-0000-0000-000000000000}"/>
  <dataConsolidate/>
  <mergeCells count="6">
    <mergeCell ref="F126:K126"/>
    <mergeCell ref="C11:C12"/>
    <mergeCell ref="D11:D12"/>
    <mergeCell ref="E11:E12"/>
    <mergeCell ref="F11:H11"/>
    <mergeCell ref="K11:K12"/>
  </mergeCells>
  <pageMargins left="0.70866141732283472" right="0.70866141732283472" top="0.74803149606299213" bottom="0.74803149606299213" header="0.31496062992125984" footer="0.31496062992125984"/>
  <pageSetup scale="2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4to trimestre 2024 FORTAMUN </vt:lpstr>
      <vt:lpstr>'4to trimestre 2024 FORTAMUN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Amelia Maria Castro Aranda</dc:creator>
  <cp:lastModifiedBy>Amelia Maria Castro Aranda</cp:lastModifiedBy>
  <dcterms:created xsi:type="dcterms:W3CDTF">2024-02-01T20:27:43Z</dcterms:created>
  <dcterms:modified xsi:type="dcterms:W3CDTF">2025-05-06T18:56:32Z</dcterms:modified>
</cp:coreProperties>
</file>